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rosemont-my.sharepoint.com/personal/mlalumiere_cegepadistance_ca/Documents/SharePoint_Transit/test/"/>
    </mc:Choice>
  </mc:AlternateContent>
  <xr:revisionPtr revIDLastSave="127" documentId="11_5AD78259575A9F2C27FADF25400958ECC0263BFE" xr6:coauthVersionLast="47" xr6:coauthVersionMax="47" xr10:uidLastSave="{1E708BEE-B6D8-4F9B-8A3C-5E86C72436E7}"/>
  <bookViews>
    <workbookView xWindow="-120" yWindow="-120" windowWidth="29040" windowHeight="15840" tabRatio="500" xr2:uid="{00000000-000D-0000-FFFF-FFFF00000000}"/>
  </bookViews>
  <sheets>
    <sheet name="extraction_section_evaluation_f" sheetId="1" r:id="rId1"/>
  </sheets>
  <externalReferences>
    <externalReference r:id="rId2"/>
  </externalReferences>
  <definedNames>
    <definedName name="_xlnm._FilterDatabase" localSheetId="0" hidden="1">extraction_section_evaluation_f!$A$1:$I$397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E9" i="1" l="1"/>
  <c r="E10" i="1"/>
  <c r="E15" i="1"/>
  <c r="E17" i="1"/>
  <c r="E22" i="1"/>
  <c r="E26" i="1"/>
  <c r="E36" i="1"/>
  <c r="E43" i="1"/>
  <c r="E53" i="1"/>
  <c r="E55" i="1"/>
  <c r="E61" i="1"/>
  <c r="E86" i="1"/>
  <c r="E88" i="1"/>
  <c r="E89" i="1"/>
  <c r="E90" i="1"/>
  <c r="E99" i="1"/>
  <c r="E120" i="1"/>
  <c r="E122" i="1"/>
  <c r="E123" i="1"/>
  <c r="E156" i="1"/>
  <c r="E157" i="1"/>
  <c r="E163" i="1"/>
  <c r="E164" i="1"/>
  <c r="E171" i="1"/>
  <c r="E176" i="1"/>
  <c r="E177" i="1"/>
  <c r="E186" i="1"/>
  <c r="E191" i="1"/>
  <c r="E195" i="1"/>
  <c r="E197" i="1"/>
  <c r="E205" i="1"/>
  <c r="E207" i="1"/>
  <c r="E209" i="1"/>
  <c r="E217" i="1"/>
  <c r="E224" i="1"/>
  <c r="E226" i="1"/>
  <c r="E227" i="1"/>
  <c r="E239" i="1"/>
  <c r="E241" i="1"/>
  <c r="E243" i="1"/>
  <c r="E245" i="1"/>
  <c r="E252" i="1"/>
  <c r="E254" i="1"/>
  <c r="E258" i="1"/>
  <c r="E259" i="1"/>
  <c r="E262" i="1"/>
  <c r="E271" i="1"/>
  <c r="E276" i="1"/>
  <c r="E279" i="1"/>
  <c r="E281" i="1"/>
  <c r="E287" i="1"/>
  <c r="E288" i="1"/>
  <c r="E295" i="1"/>
  <c r="E297" i="1"/>
  <c r="E304" i="1"/>
  <c r="E310" i="1"/>
  <c r="E320" i="1"/>
  <c r="E338" i="1"/>
  <c r="E339" i="1"/>
  <c r="E340" i="1"/>
  <c r="E342" i="1"/>
  <c r="E344" i="1"/>
  <c r="E353" i="1"/>
  <c r="E378" i="1"/>
  <c r="E381" i="1"/>
  <c r="E392" i="1"/>
  <c r="E2" i="1"/>
  <c r="E3" i="1"/>
  <c r="E4" i="1"/>
  <c r="E5" i="1"/>
  <c r="E6" i="1"/>
  <c r="E8" i="1"/>
  <c r="E11" i="1"/>
  <c r="E12" i="1"/>
  <c r="E13" i="1"/>
  <c r="E14" i="1"/>
  <c r="E16" i="1"/>
  <c r="E18" i="1"/>
  <c r="E19" i="1"/>
  <c r="E20" i="1"/>
  <c r="E21" i="1"/>
  <c r="E23" i="1"/>
  <c r="E24" i="1"/>
  <c r="E25" i="1"/>
  <c r="E27" i="1"/>
  <c r="E28" i="1"/>
  <c r="E29" i="1"/>
  <c r="E30" i="1"/>
  <c r="E31" i="1"/>
  <c r="E32" i="1"/>
  <c r="E33" i="1"/>
  <c r="E34" i="1"/>
  <c r="E35" i="1"/>
  <c r="E37" i="1"/>
  <c r="E38" i="1"/>
  <c r="E39" i="1"/>
  <c r="E40" i="1"/>
  <c r="E41" i="1"/>
  <c r="E42" i="1"/>
  <c r="E44" i="1"/>
  <c r="E45" i="1"/>
  <c r="E46" i="1"/>
  <c r="E47" i="1"/>
  <c r="E48" i="1"/>
  <c r="E49" i="1"/>
  <c r="E50" i="1"/>
  <c r="E51" i="1"/>
  <c r="E52" i="1"/>
  <c r="E54" i="1"/>
  <c r="E56" i="1"/>
  <c r="E57" i="1"/>
  <c r="E58" i="1"/>
  <c r="E59" i="1"/>
  <c r="E60" i="1"/>
  <c r="E62" i="1"/>
  <c r="E63" i="1"/>
  <c r="E64" i="1"/>
  <c r="E65" i="1"/>
  <c r="E66" i="1"/>
  <c r="E67" i="1"/>
  <c r="E68" i="1"/>
  <c r="E69" i="1"/>
  <c r="E70" i="1"/>
  <c r="E71" i="1"/>
  <c r="E72" i="1"/>
  <c r="E73" i="1"/>
  <c r="E74" i="1"/>
  <c r="E75" i="1"/>
  <c r="E76" i="1"/>
  <c r="E77" i="1"/>
  <c r="E78" i="1"/>
  <c r="E79" i="1"/>
  <c r="E80" i="1"/>
  <c r="E81" i="1"/>
  <c r="E82" i="1"/>
  <c r="E83" i="1"/>
  <c r="E84" i="1"/>
  <c r="E85" i="1"/>
  <c r="E87" i="1"/>
  <c r="E91" i="1"/>
  <c r="E92" i="1"/>
  <c r="E93" i="1"/>
  <c r="E94" i="1"/>
  <c r="E95" i="1"/>
  <c r="E96" i="1"/>
  <c r="E97" i="1"/>
  <c r="E98" i="1"/>
  <c r="E100" i="1"/>
  <c r="E101" i="1"/>
  <c r="E102" i="1"/>
  <c r="E103" i="1"/>
  <c r="E104" i="1"/>
  <c r="E105" i="1"/>
  <c r="E106" i="1"/>
  <c r="E107" i="1"/>
  <c r="E108" i="1"/>
  <c r="E109" i="1"/>
  <c r="E110" i="1"/>
  <c r="E111" i="1"/>
  <c r="E112" i="1"/>
  <c r="E113" i="1"/>
  <c r="E114" i="1"/>
  <c r="E115" i="1"/>
  <c r="E116" i="1"/>
  <c r="E117" i="1"/>
  <c r="E118" i="1"/>
  <c r="E119" i="1"/>
  <c r="E121"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8" i="1"/>
  <c r="E159" i="1"/>
  <c r="E160" i="1"/>
  <c r="E161" i="1"/>
  <c r="E162" i="1"/>
  <c r="E165" i="1"/>
  <c r="E166" i="1"/>
  <c r="E167" i="1"/>
  <c r="E168" i="1"/>
  <c r="E169" i="1"/>
  <c r="E170" i="1"/>
  <c r="E172" i="1"/>
  <c r="E173" i="1"/>
  <c r="E174" i="1"/>
  <c r="E175" i="1"/>
  <c r="E178" i="1"/>
  <c r="E179" i="1"/>
  <c r="E180" i="1"/>
  <c r="E181" i="1"/>
  <c r="E182" i="1"/>
  <c r="E183" i="1"/>
  <c r="E184" i="1"/>
  <c r="E185" i="1"/>
  <c r="E187" i="1"/>
  <c r="E188" i="1"/>
  <c r="E189" i="1"/>
  <c r="E190" i="1"/>
  <c r="E192" i="1"/>
  <c r="E193" i="1"/>
  <c r="E194" i="1"/>
  <c r="E196" i="1"/>
  <c r="E198" i="1"/>
  <c r="E199" i="1"/>
  <c r="E200" i="1"/>
  <c r="E201" i="1"/>
  <c r="E202" i="1"/>
  <c r="E203" i="1"/>
  <c r="E204" i="1"/>
  <c r="E206" i="1"/>
  <c r="E208" i="1"/>
  <c r="E210" i="1"/>
  <c r="E211" i="1"/>
  <c r="E212" i="1"/>
  <c r="E213" i="1"/>
  <c r="E214" i="1"/>
  <c r="E215" i="1"/>
  <c r="E216" i="1"/>
  <c r="E218" i="1"/>
  <c r="E219" i="1"/>
  <c r="E220" i="1"/>
  <c r="E221" i="1"/>
  <c r="E222" i="1"/>
  <c r="E223" i="1"/>
  <c r="E225" i="1"/>
  <c r="E228" i="1"/>
  <c r="E229" i="1"/>
  <c r="E230" i="1"/>
  <c r="E231" i="1"/>
  <c r="E232" i="1"/>
  <c r="E233" i="1"/>
  <c r="E234" i="1"/>
  <c r="E235" i="1"/>
  <c r="E236" i="1"/>
  <c r="E237" i="1"/>
  <c r="E238" i="1"/>
  <c r="E240" i="1"/>
  <c r="E242" i="1"/>
  <c r="E244" i="1"/>
  <c r="E246" i="1"/>
  <c r="E247" i="1"/>
  <c r="E248" i="1"/>
  <c r="E249" i="1"/>
  <c r="E250" i="1"/>
  <c r="E251" i="1"/>
  <c r="E253" i="1"/>
  <c r="E255" i="1"/>
  <c r="E256" i="1"/>
  <c r="E257" i="1"/>
  <c r="E260" i="1"/>
  <c r="E261" i="1"/>
  <c r="E263" i="1"/>
  <c r="E264" i="1"/>
  <c r="E265" i="1"/>
  <c r="E266" i="1"/>
  <c r="E267" i="1"/>
  <c r="E268" i="1"/>
  <c r="E269" i="1"/>
  <c r="E270" i="1"/>
  <c r="E272" i="1"/>
  <c r="E273" i="1"/>
  <c r="E274" i="1"/>
  <c r="E275" i="1"/>
  <c r="E277" i="1"/>
  <c r="E278" i="1"/>
  <c r="E280" i="1"/>
  <c r="E282" i="1"/>
  <c r="E283" i="1"/>
  <c r="E284" i="1"/>
  <c r="E285" i="1"/>
  <c r="E286" i="1"/>
  <c r="E289" i="1"/>
  <c r="E290" i="1"/>
  <c r="E291" i="1"/>
  <c r="E292" i="1"/>
  <c r="E293" i="1"/>
  <c r="E294" i="1"/>
  <c r="E296" i="1"/>
  <c r="E298" i="1"/>
  <c r="E299" i="1"/>
  <c r="E300" i="1"/>
  <c r="E301" i="1"/>
  <c r="E302" i="1"/>
  <c r="E303" i="1"/>
  <c r="E305" i="1"/>
  <c r="E306" i="1"/>
  <c r="E307" i="1"/>
  <c r="E308" i="1"/>
  <c r="E309" i="1"/>
  <c r="E311" i="1"/>
  <c r="E312" i="1"/>
  <c r="E313" i="1"/>
  <c r="E314" i="1"/>
  <c r="E315" i="1"/>
  <c r="E316" i="1"/>
  <c r="E317" i="1"/>
  <c r="E318" i="1"/>
  <c r="E319" i="1"/>
  <c r="E321" i="1"/>
  <c r="E322" i="1"/>
  <c r="E323" i="1"/>
  <c r="E324" i="1"/>
  <c r="E325" i="1"/>
  <c r="E326" i="1"/>
  <c r="E327" i="1"/>
  <c r="E328" i="1"/>
  <c r="E329" i="1"/>
  <c r="E330" i="1"/>
  <c r="E331" i="1"/>
  <c r="E332" i="1"/>
  <c r="E333" i="1"/>
  <c r="E334" i="1"/>
  <c r="E335" i="1"/>
  <c r="E336" i="1"/>
  <c r="E337" i="1"/>
  <c r="E341" i="1"/>
  <c r="E343" i="1"/>
  <c r="E345" i="1"/>
  <c r="E346" i="1"/>
  <c r="E347" i="1"/>
  <c r="E348" i="1"/>
  <c r="E349" i="1"/>
  <c r="E350" i="1"/>
  <c r="E351" i="1"/>
  <c r="E352" i="1"/>
  <c r="E354" i="1"/>
  <c r="E355" i="1"/>
  <c r="E356" i="1"/>
  <c r="E357" i="1"/>
  <c r="E358" i="1"/>
  <c r="E359" i="1"/>
  <c r="E360" i="1"/>
  <c r="E361" i="1"/>
  <c r="E362" i="1"/>
  <c r="E363" i="1"/>
  <c r="E364" i="1"/>
  <c r="E365" i="1"/>
  <c r="E366" i="1"/>
  <c r="E367" i="1"/>
  <c r="E368" i="1"/>
  <c r="E369" i="1"/>
  <c r="E370" i="1"/>
  <c r="E371" i="1"/>
  <c r="E372" i="1"/>
  <c r="E373" i="1"/>
  <c r="E374" i="1"/>
  <c r="E375" i="1"/>
  <c r="E376" i="1"/>
  <c r="E377" i="1"/>
  <c r="E379" i="1"/>
  <c r="E380" i="1"/>
  <c r="E382" i="1"/>
  <c r="E383" i="1"/>
  <c r="E384" i="1"/>
  <c r="E385" i="1"/>
  <c r="E386" i="1"/>
  <c r="E387" i="1"/>
  <c r="E388" i="1"/>
  <c r="E389" i="1"/>
  <c r="E390" i="1"/>
  <c r="E391" i="1"/>
  <c r="E393" i="1"/>
  <c r="E394" i="1"/>
  <c r="E395" i="1"/>
  <c r="E396" i="1"/>
  <c r="E397" i="1"/>
  <c r="E7" i="1"/>
  <c r="C392" i="1"/>
  <c r="C381" i="1"/>
  <c r="C378" i="1"/>
  <c r="C353" i="1"/>
  <c r="C344" i="1"/>
  <c r="C342" i="1"/>
  <c r="C340" i="1"/>
  <c r="C339" i="1"/>
  <c r="C338" i="1"/>
  <c r="C320" i="1"/>
  <c r="C310" i="1"/>
  <c r="C304" i="1"/>
  <c r="C297" i="1"/>
  <c r="C295" i="1"/>
  <c r="C288" i="1"/>
  <c r="C287" i="1"/>
  <c r="C281" i="1"/>
  <c r="C279" i="1"/>
  <c r="C276" i="1"/>
  <c r="C271" i="1"/>
  <c r="C262" i="1"/>
  <c r="C259" i="1"/>
  <c r="C258" i="1"/>
  <c r="C254" i="1"/>
  <c r="C252" i="1"/>
  <c r="C245" i="1"/>
  <c r="C243" i="1"/>
  <c r="C241" i="1"/>
  <c r="C239" i="1"/>
  <c r="C227" i="1"/>
  <c r="C226" i="1"/>
  <c r="C224" i="1"/>
  <c r="C217" i="1"/>
  <c r="C209" i="1"/>
  <c r="C207" i="1"/>
  <c r="C205" i="1"/>
  <c r="C197" i="1"/>
  <c r="C195" i="1"/>
  <c r="C191" i="1"/>
  <c r="C186" i="1"/>
  <c r="C177" i="1"/>
  <c r="C176" i="1"/>
  <c r="C171" i="1"/>
  <c r="C164" i="1"/>
  <c r="C163" i="1"/>
  <c r="C157" i="1"/>
  <c r="C156" i="1"/>
  <c r="C123" i="1"/>
  <c r="C122" i="1"/>
  <c r="C120" i="1"/>
  <c r="C99" i="1"/>
  <c r="C90" i="1"/>
  <c r="C89" i="1"/>
  <c r="C88" i="1"/>
  <c r="C86" i="1"/>
  <c r="C61" i="1"/>
  <c r="C55" i="1"/>
  <c r="C53" i="1"/>
  <c r="C43" i="1"/>
  <c r="C36" i="1"/>
  <c r="C26" i="1"/>
  <c r="C22" i="1"/>
  <c r="C17" i="1"/>
  <c r="C15" i="1"/>
  <c r="C10" i="1"/>
  <c r="C9" i="1"/>
  <c r="C7" i="1"/>
  <c r="C351" i="1"/>
  <c r="C349" i="1"/>
  <c r="C347" i="1"/>
  <c r="C146" i="1"/>
  <c r="C144" i="1"/>
  <c r="C142" i="1"/>
  <c r="C96" i="1"/>
  <c r="C82" i="1"/>
  <c r="C47" i="1"/>
  <c r="C40" i="1"/>
  <c r="C376" i="1"/>
  <c r="C373" i="1"/>
  <c r="C371" i="1"/>
  <c r="C369" i="1"/>
  <c r="C366" i="1"/>
  <c r="C364" i="1"/>
  <c r="C362" i="1"/>
  <c r="C360" i="1"/>
  <c r="C357" i="1"/>
  <c r="C336" i="1"/>
  <c r="C333" i="1"/>
  <c r="C330" i="1"/>
  <c r="C325" i="1"/>
  <c r="C313" i="1"/>
  <c r="C309" i="1"/>
  <c r="C302" i="1"/>
  <c r="C299" i="1"/>
  <c r="C286" i="1"/>
  <c r="C283" i="1"/>
  <c r="C275" i="1"/>
  <c r="C268" i="1"/>
  <c r="C266" i="1"/>
  <c r="C251" i="1"/>
  <c r="C248" i="1"/>
  <c r="C238" i="1"/>
  <c r="C236" i="1"/>
  <c r="C234" i="1"/>
  <c r="C232" i="1"/>
  <c r="C230" i="1"/>
  <c r="C223" i="1"/>
  <c r="C220" i="1"/>
  <c r="C216" i="1"/>
  <c r="C214" i="1"/>
  <c r="C213" i="1"/>
  <c r="C204" i="1"/>
  <c r="C202" i="1"/>
  <c r="C201" i="1"/>
  <c r="C194" i="1"/>
  <c r="C190" i="1"/>
  <c r="C185" i="1"/>
  <c r="C183" i="1"/>
  <c r="C180" i="1"/>
  <c r="C174" i="1"/>
  <c r="C167" i="1"/>
  <c r="C162" i="1"/>
  <c r="C161" i="1"/>
  <c r="C159" i="1"/>
  <c r="C148" i="1"/>
  <c r="C140" i="1"/>
  <c r="C138" i="1"/>
  <c r="C136" i="1"/>
  <c r="C134" i="1"/>
  <c r="C130" i="1"/>
  <c r="C125" i="1"/>
  <c r="C119" i="1"/>
  <c r="C117" i="1"/>
  <c r="C100" i="1"/>
  <c r="C98" i="1"/>
  <c r="C94" i="1"/>
  <c r="C84" i="1"/>
  <c r="C80" i="1"/>
  <c r="C78" i="1"/>
  <c r="C74" i="1"/>
  <c r="C69" i="1"/>
  <c r="C64" i="1"/>
  <c r="C60" i="1"/>
  <c r="C58" i="1"/>
  <c r="C52" i="1"/>
  <c r="C33" i="1"/>
  <c r="C30" i="1"/>
  <c r="C12" i="1"/>
  <c r="C6" i="1"/>
  <c r="C1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 Lalumière</author>
  </authors>
  <commentList>
    <comment ref="C1" authorId="0" shapeId="0" xr:uid="{4B0B2BDC-F950-48BE-880D-A6268549DF6E}">
      <text>
        <r>
          <rPr>
            <b/>
            <sz val="9"/>
            <color indexed="81"/>
            <rFont val="Tahoma"/>
            <family val="2"/>
          </rPr>
          <t>Michel Lalumière:</t>
        </r>
        <r>
          <rPr>
            <sz val="9"/>
            <color indexed="81"/>
            <rFont val="Tahoma"/>
            <family val="2"/>
          </rPr>
          <t xml:space="preserve">
</t>
        </r>
        <r>
          <rPr>
            <b/>
            <sz val="9"/>
            <color indexed="81"/>
            <rFont val="Tahoma"/>
            <family val="2"/>
          </rPr>
          <t>Inactif</t>
        </r>
        <r>
          <rPr>
            <sz val="9"/>
            <color indexed="81"/>
            <rFont val="Tahoma"/>
            <family val="2"/>
          </rPr>
          <t xml:space="preserve"> : Cours inactif
</t>
        </r>
        <r>
          <rPr>
            <b/>
            <sz val="9"/>
            <color indexed="81"/>
            <rFont val="Tahoma"/>
            <family val="2"/>
          </rPr>
          <t>Numéro du cour</t>
        </r>
        <r>
          <rPr>
            <sz val="9"/>
            <color indexed="81"/>
            <rFont val="Tahoma"/>
            <family val="2"/>
          </rPr>
          <t xml:space="preserve">s : Cours actif
</t>
        </r>
        <r>
          <rPr>
            <b/>
            <sz val="9"/>
            <color indexed="81"/>
            <rFont val="Tahoma"/>
            <family val="2"/>
          </rPr>
          <t>En jaune</t>
        </r>
        <r>
          <rPr>
            <sz val="9"/>
            <color indexed="81"/>
            <rFont val="Tahoma"/>
            <family val="2"/>
          </rPr>
          <t xml:space="preserve"> : N’avait pas été visé par l’opération massive de mars 2024 où l’on écrivait le double seuil dans la section Évaluation finale.
</t>
        </r>
        <r>
          <rPr>
            <b/>
            <sz val="9"/>
            <color indexed="81"/>
            <rFont val="Tahoma"/>
            <family val="2"/>
          </rPr>
          <t>En vert :</t>
        </r>
        <r>
          <rPr>
            <sz val="9"/>
            <color indexed="81"/>
            <rFont val="Tahoma"/>
            <family val="2"/>
          </rPr>
          <t xml:space="preserve"> Avait été visé par l’opération massive de mars 2024 où l’on écrivait le double seuil dans la section Évaluation finale.
</t>
        </r>
      </text>
    </comment>
  </commentList>
</comments>
</file>

<file path=xl/sharedStrings.xml><?xml version="1.0" encoding="utf-8"?>
<sst xmlns="http://schemas.openxmlformats.org/spreadsheetml/2006/main" count="2907" uniqueCount="1697">
  <si>
    <t>nom du cours</t>
  </si>
  <si>
    <t>nom complet du cours</t>
  </si>
  <si>
    <t>url du cours</t>
  </si>
  <si>
    <t>nom de la section</t>
  </si>
  <si>
    <t>url de la section</t>
  </si>
  <si>
    <t xml:space="preserve">contenu  </t>
  </si>
  <si>
    <t>410-123-FD-80-02</t>
  </si>
  <si>
    <t>410-123-FD-80-02 • Vision globale de l'entreprise</t>
  </si>
  <si>
    <t>https://campus.cegepadistance.ca/course/view.php?id=216</t>
  </si>
  <si>
    <t>Évaluation finale</t>
  </si>
  <si>
    <t>https://campus.cegepadistance.ca/course/view.php?id=216#section-5</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</si>
  <si>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examens.Notez que votre évaluation finale sera corrigée dans l’état où vous l’aurez remise à la fin du délai accordé.  </t>
  </si>
  <si>
    <t>105-FPF-03-60-01</t>
  </si>
  <si>
    <t>105-FPF-03-60-01 • Univers de la science</t>
  </si>
  <si>
    <t>https://campus.cegepadistance.ca/course/view.php?id=224</t>
  </si>
  <si>
    <t>https://campus.cegepadistance.ca/course/view.php?id=224#section-5</t>
  </si>
  <si>
    <t>203-FPG-03-60-01</t>
  </si>
  <si>
    <t>203-FPG-03-60-01 •  Astronomie</t>
  </si>
  <si>
    <t>https://campus.cegepadistance.ca/course/view.php?id=225</t>
  </si>
  <si>
    <t>https://campus.cegepadistance.ca/course/view.php?id=225#section-5</t>
  </si>
  <si>
    <t>340-102-MQ-60-02</t>
  </si>
  <si>
    <t>340-102-MQ-60-02 •  L'être humain</t>
  </si>
  <si>
    <t>https://campus.cegepadistance.ca/course/view.php?id=227</t>
  </si>
  <si>
    <t>https://campus.cegepadistance.ca/course/view.php?id=227#section-5</t>
  </si>
  <si>
    <t>322-783-RL-80-01</t>
  </si>
  <si>
    <t>322-783-RL-80-01 • Habiletés créatives en milieu de travail</t>
  </si>
  <si>
    <t>https://campus.cegepadistance.ca/course/view.php?id=228</t>
  </si>
  <si>
    <t>https://campus.cegepadistance.ca/course/view.php?id=228#section-5</t>
  </si>
  <si>
    <t xml:space="preserve">La note du dernier devoir doit avoir été portée à votre dossier pour que vous puissiez&amp;nbsp,réaliser votre évaluation finale.&amp;nbsp,Si vous passez votre évaluation finale en ligne, un compteur électronique sera lancé et enregistrera le temps écoulé, ce qui peut générer un stress. Si vous avez des inquiétudes à ce sujet, consultez le guide&amp;nbsp,Le stress et les examens.&amp;nbsp,Prenez le temps&amp;nbsp,de télécharger et de lire&amp;nbsp,la procédure pour la numérisation de vos documents&amp;nbsp,et de faire vos tests AVANT de    commencer votre évaluation finale.&amp;nbsp,Notez que votre évaluation finale sera corrigée dans l’état où vous l’aurez remise à la fin du délai accordé.&amp;nbsp,  </t>
  </si>
  <si>
    <t>504-FPG-03-80-03</t>
  </si>
  <si>
    <t>504-FPG-03-80-03 • Apprécier l'oeuvre d'art</t>
  </si>
  <si>
    <t>https://campus.cegepadistance.ca/course/view.php?id=229</t>
  </si>
  <si>
    <t>https://campus.cegepadistance.ca/course/view.php?id=229#section-5</t>
  </si>
  <si>
    <t>601-102-MQ-60-02</t>
  </si>
  <si>
    <t>601-102-MQ-60-02 • Littérature et imaginaire</t>
  </si>
  <si>
    <t>https://campus.cegepadistance.ca/course/view.php?id=232</t>
  </si>
  <si>
    <t>https://campus.cegepadistance.ca/course/view.php?id=232#section-5</t>
  </si>
  <si>
    <t>300-300-RE-70-01</t>
  </si>
  <si>
    <t>300-300-RE-70-01 • Initiation pratique à la méthodologie des sciences humaines</t>
  </si>
  <si>
    <t>https://campus.cegepadistance.ca/course/view.php?id=223</t>
  </si>
  <si>
    <t>https://campus.cegepadistance.ca/course/view.php?id=223#section-5</t>
  </si>
  <si>
    <t xml:space="preserve">La note du dernier devoir doit avoir été portée à votre dossier pour que vous puissiez réaliser votre évaluation finale.Tout examen peut générer du stress. Si vous avez des inquiétudes, consultez le guide Le stress et les examens.  </t>
  </si>
  <si>
    <t>340-FPA-FD-60-02</t>
  </si>
  <si>
    <t>340-FPA-FD-60-02 • Éthique et société : problèmes contemporains</t>
  </si>
  <si>
    <t>https://campus.cegepadistance.ca/course/view.php?id=233</t>
  </si>
  <si>
    <t>https://campus.cegepadistance.ca/course/view.php?id=233#section-5</t>
  </si>
  <si>
    <t>322-704-RL-60-01</t>
  </si>
  <si>
    <t>322-704-RL-60-01 • Profession d’éducatrice et d’éducateur à l’enfance</t>
  </si>
  <si>
    <t>https://campus.cegepadistance.ca/course/view.php?id=235</t>
  </si>
  <si>
    <t>https://campus.cegepadistance.ca/course/view.php?id=235#section-5</t>
  </si>
  <si>
    <t xml:space="preserve">La note du dernier devoir doit avoir été portée à votre dossier pour que vous puissiez&amp;nbsp,réaliser votre évaluation finale.&amp;nbsp,Si vous passez votre évaluation finale en ligne, un compteur électronique sera lancé et enregistrera le temps écoulé, ce qui peut générer un stress. Si vous avez des inquiétudes à ce sujet, consultez le guide&amp;nbsp,Le stress et les examens.&amp;nbsp,Notez que votre évaluation finale sera corrigée dans l’état où vous l’aurez remise à la fin du délai accordé.&amp;nbsp,  </t>
  </si>
  <si>
    <t>340-FPB-FD-60-03</t>
  </si>
  <si>
    <t>340-FPB-FD-60-03 • Éthique et société : problèmes contemporains</t>
  </si>
  <si>
    <t>https://campus.cegepadistance.ca/course/view.php?id=236</t>
  </si>
  <si>
    <t>https://campus.cegepadistance.ca/course/view.php?id=236#section-5</t>
  </si>
  <si>
    <t>381-103-FD-80-01</t>
  </si>
  <si>
    <t>381-103-FD-80-01 • Initiation à l'anthropologie</t>
  </si>
  <si>
    <t>https://campus.cegepadistance.ca/course/view.php?id=237</t>
  </si>
  <si>
    <t>https://campus.cegepadistance.ca/course/view.php?id=237#section-5</t>
  </si>
  <si>
    <t>387-103-FD-60-01</t>
  </si>
  <si>
    <t>387-103-FD-60-01 • Initiation à la sociologie</t>
  </si>
  <si>
    <t>https://campus.cegepadistance.ca/course/view.php?id=238</t>
  </si>
  <si>
    <t>https://campus.cegepadistance.ca/course/view.php?id=238#section-5</t>
  </si>
  <si>
    <t>330-203-FD-60-01</t>
  </si>
  <si>
    <t>330-203-FD-60-01 • La vie internationale au XXe siècle</t>
  </si>
  <si>
    <t>https://campus.cegepadistance.ca/course/view.php?id=239</t>
  </si>
  <si>
    <t>https://campus.cegepadistance.ca/course/view.php?id=239#section-5</t>
  </si>
  <si>
    <t>201-NYB-05-70-02</t>
  </si>
  <si>
    <t>201-NYB-05-70-02 • Calcul intégral</t>
  </si>
  <si>
    <t>https://campus.cegepadistance.ca/course/view.php?id=240</t>
  </si>
  <si>
    <t>https://campus.cegepadistance.ca/course/view.php?id=240#section-4</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</si>
  <si>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examens.Prenez le temps de télécharger et de lire la procédure pour la numérisation de vos documents&amp;nbsp, et de faire vos tests AVANT de commencer votre évaluation    finale.Notez que votre évaluation finale sera corrigée dans l’état où vous l’aurez remise à la fin du délai accordé.  </t>
  </si>
  <si>
    <t>360-300-RE-10-03</t>
  </si>
  <si>
    <t>360-300-RE-10-03 •  Méthodes quantitatives en sciences humaines</t>
  </si>
  <si>
    <t>https://campus.cegepadistance.ca/course/view.php?id=241</t>
  </si>
  <si>
    <t>https://campus.cegepadistance.ca/course/view.php?id=241#section-3</t>
  </si>
  <si>
    <t>608-FPF-03-10-03</t>
  </si>
  <si>
    <t>608-FPF-03-10-03 •  Italien élémentaire I, In Italiano I</t>
  </si>
  <si>
    <t>https://campus.cegepadistance.ca/course/view.php?id=242</t>
  </si>
  <si>
    <t>https://campus.cegepadistance.ca/course/view.php?id=242#section-3</t>
  </si>
  <si>
    <t xml:space="preserve">Le sixième devoir ci-dessous est placé dans cette section car il est considéré comme étant la partie orale de l'évaluation finale du cours.Notez qu'il doit être complété avant la date d'échéance de vos devoirs qui est de six mois suivant votre date d'inscription.Le cours se terminera ensuite par une évaluation finale écrite qui se passera sous surveillance dans un établissement autorisé, généralement un collège. La note du dernier devoir doit avoir été portée à votre dossier pour que vous puissiez vous inscrire à l'évaluation finale écrite qui apparaîtra alors sous le devoir 6 dans cette section.&amp;nbsp,La série d'examen n'est pas liée à celle des devoirs.&amp;nbsp, Vous pourriez donc avoir une série d'examen différente de celle des devoirs.  </t>
  </si>
  <si>
    <t>385-203-FD-60-01</t>
  </si>
  <si>
    <t>385-203-FD-60-01 • Les institutions politiques canadiennes et québécoises</t>
  </si>
  <si>
    <t>https://campus.cegepadistance.ca/course/view.php?id=244</t>
  </si>
  <si>
    <t>https://campus.cegepadistance.ca/course/view.php?id=244#section-4</t>
  </si>
  <si>
    <t>601-103-MQ-60-01</t>
  </si>
  <si>
    <t>601-103-MQ-60-01 • Littérature québécoise</t>
  </si>
  <si>
    <t>https://campus.cegepadistance.ca/course/view.php?id=245</t>
  </si>
  <si>
    <t>https://campus.cegepadistance.ca/course/view.php?id=245#section-5</t>
  </si>
  <si>
    <t>401-103-FD-80-02</t>
  </si>
  <si>
    <t>401-103-FD-80-02 • Initiation au processus de gestion de l'entreprise</t>
  </si>
  <si>
    <t>https://campus.cegepadistance.ca/course/view.php?id=246</t>
  </si>
  <si>
    <t>https://campus.cegepadistance.ca/course/view.php?id=246#section-5</t>
  </si>
  <si>
    <t>383-204-FD-60-03</t>
  </si>
  <si>
    <t>383-204-FD-60-03 • Données et analyses macro-économiques</t>
  </si>
  <si>
    <t>https://campus.cegepadistance.ca/course/view.php?id=249</t>
  </si>
  <si>
    <t>https://campus.cegepadistance.ca/course/view.php?id=249#section-7</t>
  </si>
  <si>
    <t>322-743-RL-80-03</t>
  </si>
  <si>
    <t>322-743-RL-80-03 • Santé de l'enfant en milieu de garde</t>
  </si>
  <si>
    <t>https://campus.cegepadistance.ca/course/view.php?id=250</t>
  </si>
  <si>
    <t>https://campus.cegepadistance.ca/course/view.php?id=250#section-5</t>
  </si>
  <si>
    <t>360-FDR-FD-60-03</t>
  </si>
  <si>
    <t>360-FDR-FD-60-03 • Pour mieux réussir ses études collégiales</t>
  </si>
  <si>
    <t>https://campus.cegepadistance.ca/course/view.php?id=251</t>
  </si>
  <si>
    <t>https://campus.cegepadistance.ca/course/view.php?id=251#section-5</t>
  </si>
  <si>
    <t>410-233-FD-60-03</t>
  </si>
  <si>
    <t>410-233-FD-60-03 • Introduction au droit des affaires</t>
  </si>
  <si>
    <t>https://campus.cegepadistance.ca/course/view.php?id=253</t>
  </si>
  <si>
    <t>https://campus.cegepadistance.ca/course/view.php?id=253#section-4</t>
  </si>
  <si>
    <t>410-430-FD-80-01</t>
  </si>
  <si>
    <t>410-430-FD-80-01 • Marketing</t>
  </si>
  <si>
    <t>https://campus.cegepadistance.ca/course/view.php?id=255</t>
  </si>
  <si>
    <t>https://campus.cegepadistance.ca/course/view.php?id=255#section-5</t>
  </si>
  <si>
    <t xml:space="preserve">La note du dernier devoir doit avoir été portée à votre dossier pour que vous puissiez&amp;nbsp,réaliser votre évaluation finale.&amp;nbsp, Si vous passez votre évaluation finale en ligne, un compteur électronique sera lancé et enregistrera le temps écoulé, ce qui peut générer un stress. Si vous avez des inquiétudes à ce sujet, consultez le guide&amp;nbsp,Le stress et les examens.&amp;nbsp, Notez que votre évaluation finale sera corrigée dans l’état où vous l’aurez remise à la fin du délai accordé.&amp;nbsp,  </t>
  </si>
  <si>
    <t>601-013-50-60-01</t>
  </si>
  <si>
    <t>601-013-50-60-01 • Renforcement en français, langue d'enseignement</t>
  </si>
  <si>
    <t>https://campus.cegepadistance.ca/course/view.php?id=256</t>
  </si>
  <si>
    <t>https://campus.cegepadistance.ca/course/view.php?id=256#section-5</t>
  </si>
  <si>
    <t>410-413-FD-60-02</t>
  </si>
  <si>
    <t>410-413-FD-60-02 • Applications informatiques en administration</t>
  </si>
  <si>
    <t>https://campus.cegepadistance.ca/course/view.php?id=257</t>
  </si>
  <si>
    <t>https://campus.cegepadistance.ca/course/view.php?id=257#section-6</t>
  </si>
  <si>
    <t>410-664-FD-60-02</t>
  </si>
  <si>
    <t>410-664-FD-60-02 • Stage en comptabilité et en gestion (Épreuve synthèse)</t>
  </si>
  <si>
    <t>https://campus.cegepadistance.ca/course/view.php?id=258</t>
  </si>
  <si>
    <t>https://campus.cegepadistance.ca/course/view.php?id=258#section-5</t>
  </si>
  <si>
    <t xml:space="preserve">Ce cours comprend un examen oral et écrit. Ils s'afficheront dans cette section après que votre dernier devoir aura été corrigé.&amp;nbsp,Avez-vous bien lu les articles concernant l'importance de la qualité de la langue et de la propriété intellectuelle au Cégep à distance?  </t>
  </si>
  <si>
    <t>410-533-FD-60-01</t>
  </si>
  <si>
    <t>410-533-FD-60-01 • Démarrage d'une entreprise</t>
  </si>
  <si>
    <t>https://campus.cegepadistance.ca/course/view.php?id=259</t>
  </si>
  <si>
    <t>https://campus.cegepadistance.ca/course/view.php?id=259#section-5</t>
  </si>
  <si>
    <t xml:space="preserve">Ce cours se termine par uneévaluation finale qui se passe sous surveillance dans un établissementautorisé, généralement un collège. La note du dernier devoir doit avoir étéportée à votre dossier pour que vous puissiez vous inscrire à l’évaluationfinale.  </t>
  </si>
  <si>
    <t>410-613-FD-60-03</t>
  </si>
  <si>
    <t>410-613-FD-60-03 • Implantation d'un système comptable informatisé</t>
  </si>
  <si>
    <t>https://campus.cegepadistance.ca/course/view.php?id=260</t>
  </si>
  <si>
    <t>https://campus.cegepadistance.ca/course/view.php?id=260#section-5</t>
  </si>
  <si>
    <t xml:space="preserve">Avez-vous bien lu les articles concernant l'importance de la qualité de la langue et de la propriété intellectuelle au Cégep à distance?  </t>
  </si>
  <si>
    <t>401-203-FD-60-01</t>
  </si>
  <si>
    <t>401-203-FD-60-01 • Principes de gestion</t>
  </si>
  <si>
    <t>https://campus.cegepadistance.ca/course/view.php?id=262</t>
  </si>
  <si>
    <t>https://campus.cegepadistance.ca/course/view.php?id=262#section-5</t>
  </si>
  <si>
    <t>410-303-FD-60-02</t>
  </si>
  <si>
    <t>410-303-FD-60-02 • Utilisation d'un logiciel de gestion de bases de données</t>
  </si>
  <si>
    <t>https://campus.cegepadistance.ca/course/view.php?id=264</t>
  </si>
  <si>
    <t>https://campus.cegepadistance.ca/course/view.php?id=264#section-5</t>
  </si>
  <si>
    <t xml:space="preserve">La note du dernier devoir doit avoir été portée à votre dossier pour que vous puissiez réaliser votre examen pratique.L’examen pratique est suivi d’une entrevue téléphonique obligatoire qui vise à authentifier la démarche que vous avez effectuée lors de l’évaluation.Après avoir corrigé et entré la note de votre examen pratique, votre tutrice ou votre tuteur communiquera avec vous afin de fixer le moment de l’entrevue.&amp;nbsp,Lorsque vous commencerez votre examen pratique, un compteur électronique sera lancé et enregistrera le temps écoulé, ce qui peut générer un stress. Si vous avez des inquiétudes à ce sujet, consultez le guide Le stress et les examens.Notez que votre examen pratique sera corrigé dans l’état où vous l’aurez remis à la fin du délai accordé.  </t>
  </si>
  <si>
    <t>410-543-FD-60-01</t>
  </si>
  <si>
    <t>410-543-FD-60-01 • Gestion intégrée de la qualité</t>
  </si>
  <si>
    <t>https://campus.cegepadistance.ca/course/view.php?id=265</t>
  </si>
  <si>
    <t>https://campus.cegepadistance.ca/course/view.php?id=265#section-5</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</si>
  <si>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guide&amp;nbsp,Le stress et les examens.Notez que votre évaluation finale sera corrigée dans l’état où vous l’aurez remise à la fin du délai accordé.  </t>
  </si>
  <si>
    <t>601-101-MQ-60-01</t>
  </si>
  <si>
    <t>601-101-MQ-60-01 • Écriture et littérature</t>
  </si>
  <si>
    <t>https://campus.cegepadistance.ca/course/view.php?id=267</t>
  </si>
  <si>
    <t>https://campus.cegepadistance.ca/course/view.php?id=267#section-5</t>
  </si>
  <si>
    <t>601-102-MQ-64-02</t>
  </si>
  <si>
    <t>601-102-MQ-64-02 • Littérature et imaginaire</t>
  </si>
  <si>
    <t>https://campus.cegepadistance.ca/course/view.php?id=268</t>
  </si>
  <si>
    <t>https://campus.cegepadistance.ca/course/view.php?id=268#section-5</t>
  </si>
  <si>
    <t>201-NYB-05-74-02</t>
  </si>
  <si>
    <t>201-NYB-05-74-02 • Calcul intégral</t>
  </si>
  <si>
    <t>https://campus.cegepadistance.ca/course/view.php?id=270</t>
  </si>
  <si>
    <t>https://campus.cegepadistance.ca/course/view.php?id=270#section-4</t>
  </si>
  <si>
    <t>340-102-MQ-64-02</t>
  </si>
  <si>
    <t>340-102-MQ-64-02 •  L'être humain</t>
  </si>
  <si>
    <t>https://campus.cegepadistance.ca/course/view.php?id=271</t>
  </si>
  <si>
    <t>https://campus.cegepadistance.ca/course/view.php?id=271#section-5</t>
  </si>
  <si>
    <t>201-203-RE-10-02</t>
  </si>
  <si>
    <t>201-203-RE-10-02 • Calcul II</t>
  </si>
  <si>
    <t>https://campus.cegepadistance.ca/course/view.php?id=272</t>
  </si>
  <si>
    <t>https://campus.cegepadistance.ca/course/view.php?id=272#section-4</t>
  </si>
  <si>
    <t>201-203-RE-14-02</t>
  </si>
  <si>
    <t>201-203-RE-14-02 • Calcul II</t>
  </si>
  <si>
    <t>https://campus.cegepadistance.ca/course/view.php?id=273</t>
  </si>
  <si>
    <t>https://campus.cegepadistance.ca/course/view.php?id=273#section-4</t>
  </si>
  <si>
    <t>601-101-MQ-64-01</t>
  </si>
  <si>
    <t>601-101-MQ-64-01 • Écriture et littérature</t>
  </si>
  <si>
    <t>https://campus.cegepadistance.ca/course/view.php?id=276</t>
  </si>
  <si>
    <t>https://campus.cegepadistance.ca/course/view.php?id=276#section-5</t>
  </si>
  <si>
    <t>601-103-MQ-64-01</t>
  </si>
  <si>
    <t>601-103-MQ-64-01 • Littérature québécoise</t>
  </si>
  <si>
    <t>https://campus.cegepadistance.ca/course/view.php?id=277</t>
  </si>
  <si>
    <t>https://campus.cegepadistance.ca/course/view.php?id=277#section-5</t>
  </si>
  <si>
    <t>360-300-RE-14-03</t>
  </si>
  <si>
    <t>360-300-RE-14-03 •  Méthodes quantitatives en sciences humaines</t>
  </si>
  <si>
    <t>https://campus.cegepadistance.ca/course/view.php?id=278</t>
  </si>
  <si>
    <t>https://campus.cegepadistance.ca/course/view.php?id=278#section-3</t>
  </si>
  <si>
    <t>201-015-50-70-01</t>
  </si>
  <si>
    <t>201-015-50-70-01 • Mise à niveau pour mathématique, séquence Technico-sciences de la 5e secondaire</t>
  </si>
  <si>
    <t>https://campus.cegepadistance.ca/course/view.php?id=279</t>
  </si>
  <si>
    <t>https://campus.cegepadistance.ca/course/view.php?id=279#section-5</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</si>
  <si>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guide&amp;nbsp,Le stress et les examens.Prenez le temps de télécharger et de lire&amp;nbsp,la procédure pour la numérisation de vos documents&amp;nbsp,et de faire vos tests AVANT de commencer votre évaluation    finale.Notez que votre évaluation finale sera corrigée dans l’état où vous l’aurez remise à la fin du délai accordé.  </t>
  </si>
  <si>
    <t>322-19C-FD-60-01</t>
  </si>
  <si>
    <t>322-19C-FD-60-01 • Approches pédagogiques</t>
  </si>
  <si>
    <t>https://campus.cegepadistance.ca/course/view.php?id=280</t>
  </si>
  <si>
    <t>https://campus.cegepadistance.ca/course/view.php?id=280#section-28</t>
  </si>
  <si>
    <t>330-910-RE-60-01</t>
  </si>
  <si>
    <t>330-910-RE-60-01 • Initiation à l'histoire de la civilisation occidentale</t>
  </si>
  <si>
    <t>https://campus.cegepadistance.ca/course/view.php?id=282</t>
  </si>
  <si>
    <t>https://campus.cegepadistance.ca/course/view.php?id=282#section-46</t>
  </si>
  <si>
    <t>322-805-RL-70-01</t>
  </si>
  <si>
    <t>322-805-RL-70-01 • Activités éducatives pour les enfants de 3-5 ans</t>
  </si>
  <si>
    <t>https://campus.cegepadistance.ca/course/view.php?id=283</t>
  </si>
  <si>
    <t>https://campus.cegepadistance.ca/course/view.php?id=283#section-14</t>
  </si>
  <si>
    <t xml:space="preserve">La note du dernier devoir doit avoir été portée à votre dossier pour que vous puissiez réaliser votre évaluation finale.&amp;nbsp,Si vous passez votre évaluation finale en ligne, un compteur électronique sera lancé et enregistrera le temps écoulé, ce qui peut générer un stress. Si vous avez des inquiétudes à ce sujet, consultez le guide&amp;nbsp,Le stress et les examens.&amp;nbsp,Notez que votre évaluation finale sera corrigée dans l’état où vous l’aurez remise à la fin du délai accordé.  </t>
  </si>
  <si>
    <t>340-101-MQ-60-03</t>
  </si>
  <si>
    <t>340-101-MQ-60-03 • Philosophie et rationalité</t>
  </si>
  <si>
    <t>https://campus.cegepadistance.ca/course/view.php?id=284</t>
  </si>
  <si>
    <t>https://campus.cegepadistance.ca/course/view.php?id=284#section-25</t>
  </si>
  <si>
    <t>401-303-FD-60-01</t>
  </si>
  <si>
    <t>401-303-FD-60-01 • Principes comptables</t>
  </si>
  <si>
    <t>https://campus.cegepadistance.ca/course/view.php?id=286</t>
  </si>
  <si>
    <t>https://campus.cegepadistance.ca/course/view.php?id=286#section-17</t>
  </si>
  <si>
    <t>410-124-FD-50-03</t>
  </si>
  <si>
    <t>410-124-FD-50-03 • Planification et contrôle budgétaire</t>
  </si>
  <si>
    <t>https://campus.cegepadistance.ca/course/view.php?id=287</t>
  </si>
  <si>
    <t>https://campus.cegepadistance.ca/course/view.php?id=287#section-7</t>
  </si>
  <si>
    <t>340-101-MQ-64-03</t>
  </si>
  <si>
    <t>340-101-MQ-64-03 • Philosophie et rationalité</t>
  </si>
  <si>
    <t>https://campus.cegepadistance.ca/course/view.php?id=288</t>
  </si>
  <si>
    <t>https://campus.cegepadistance.ca/course/view.php?id=288#section-25</t>
  </si>
  <si>
    <t>410-323-FD-60-01</t>
  </si>
  <si>
    <t>410-323-FD-60-01 • Recherche et traitement de l'information de gestion</t>
  </si>
  <si>
    <t>https://campus.cegepadistance.ca/course/view.php?id=289</t>
  </si>
  <si>
    <t>https://campus.cegepadistance.ca/course/view.php?id=289#section-6</t>
  </si>
  <si>
    <t>410-514-FD-60-01</t>
  </si>
  <si>
    <t>410-514-FD-60-01 • Méthodes et outils de gestion</t>
  </si>
  <si>
    <t>https://campus.cegepadistance.ca/course/view.php?id=290</t>
  </si>
  <si>
    <t>https://campus.cegepadistance.ca/course/view.php?id=290#section-5</t>
  </si>
  <si>
    <t>410-553-FD-60-02</t>
  </si>
  <si>
    <t>410-553-FD-60-02 • Soutien technique au service à la clientèle</t>
  </si>
  <si>
    <t>https://campus.cegepadistance.ca/course/view.php?id=291</t>
  </si>
  <si>
    <t>https://campus.cegepadistance.ca/course/view.php?id=291#section-4</t>
  </si>
  <si>
    <t>410-625-FD-60-04</t>
  </si>
  <si>
    <t>410-625-FD-60-04 • Soutien technique en fiscalité</t>
  </si>
  <si>
    <t>https://campus.cegepadistance.ca/course/view.php?id=292</t>
  </si>
  <si>
    <t>https://campus.cegepadistance.ca/course/view.php?id=292#section-5</t>
  </si>
  <si>
    <t xml:space="preserve">La note du dernier devoir doit avoir été portée à votre dossier pour que vous puissiez réaliser votre examen pratique.L’examen pratique est suivi d’une entrevue téléphonique obligatoire qui vise à authentifier la démarche que vous avez effectuée lors de l’évaluation.Après avoir corrigé et entré la note de votre examen pratique, votre tutrice ou votre tuteur communiquera avec vous afin de fixer le moment de l’entrevue.&amp;nbsp,Lorsque vous commencerez votre examen pratique, un compteur électronique sera lancé et enregistrera le temps écoulé, ce qui peut générer un stress. Si vous avez des inquiétudes à ce sujet, consultez le guide&amp;nbsp,Le stress et les examens.Notez que votre examen pratique sera corrigé dans l’état où vous l’aurez remis à la fin du délai accordé.  </t>
  </si>
  <si>
    <t>201-301-RE-10-01</t>
  </si>
  <si>
    <t>201-301-RE-10-01 • Méthodes quantitatives avancées</t>
  </si>
  <si>
    <t>https://campus.cegepadistance.ca/course/view.php?id=297</t>
  </si>
  <si>
    <t>https://campus.cegepadistance.ca/course/view.php?id=297#section-3</t>
  </si>
  <si>
    <t xml:space="preserve">  </t>
  </si>
  <si>
    <t>305-FPG-03-10-01</t>
  </si>
  <si>
    <t>305-FPG-03-10-01 • Le monde actuel : Les grands défis (ensemble 1)</t>
  </si>
  <si>
    <t>https://campus.cegepadistance.ca/course/view.php?id=300</t>
  </si>
  <si>
    <t>https://campus.cegepadistance.ca/course/view.php?id=300#section-3</t>
  </si>
  <si>
    <t>322-713-RL-10-02</t>
  </si>
  <si>
    <t>322-713-RL-10-02 • Sécurité en milieu de garde</t>
  </si>
  <si>
    <t>https://campus.cegepadistance.ca/course/view.php?id=301</t>
  </si>
  <si>
    <t>https://campus.cegepadistance.ca/course/view.php?id=301#section-3</t>
  </si>
  <si>
    <t>322-723-RL-10-03</t>
  </si>
  <si>
    <t>322-723-RL-10-03 • Observation de l'enfant</t>
  </si>
  <si>
    <t>https://campus.cegepadistance.ca/course/view.php?id=302</t>
  </si>
  <si>
    <t>https://campus.cegepadistance.ca/course/view.php?id=302#section-3</t>
  </si>
  <si>
    <t xml:space="preserve">Veuillez prendre connaissance des informations suivantes :Votre évaluation finale se déroule en deux étapes. La première consiste à rédiger, dans le&amp;nbsp,Cahier de préparation à l’examen, des faits d’observation à partir du visionnement de trois séquences vidéo, la seconde consiste à réaliser votre examen en ligne. Ces deux étapes seront évaluées par votre tutrice ou votre tuteur.Pour que vous puissiez réaliser cette évaluation finale, la note du dernier devoir doit avoir été portée à votre dossier.Notez que votre évaluation finale sera corrigée dans l’état où vous l’aurez remise à la fin du délai accordé.Quand vous passez une évaluation en ligne, un compteur électronique est lancé et enregistre le temps écoulé, ce qui peut générer un stress. Si vous avez des inquiétudes à ce sujet, consultez le guide&amp;nbsp,Le stress et les examens.&amp;nbsp,  </t>
  </si>
  <si>
    <t>322-733-RL-10-02</t>
  </si>
  <si>
    <t>322-733-RL-10-02 • Habiletés de communication professionnelle</t>
  </si>
  <si>
    <t>https://campus.cegepadistance.ca/course/view.php?id=303</t>
  </si>
  <si>
    <t>https://campus.cegepadistance.ca/course/view.php?id=303#section-3</t>
  </si>
  <si>
    <t xml:space="preserve">La note du dernier devoir doit avoir été portée à votre dossier pour que vous puissiez&amp;nbsp,réaliser votre&amp;nbsp,évaluation finale.&amp;nbsp, Si vous passez votre&amp;nbsp,examen écrit&amp;nbsp,en ligne, un compteur électronique sera lancé et enregistrera le temps écoulé, ce qui peut générer un stress. Si vous avez des inquiétudes à ce sujet, consultez le guide&amp;nbsp,Le stress et les examens.&amp;nbsp, Notez que votre&amp;nbsp,examen écrit&amp;nbsp,sera corrigé dans l’état où vous l’aurez remis à la fin du délai accordé.&amp;nbsp,  </t>
  </si>
  <si>
    <t>410-523-FD-10-01</t>
  </si>
  <si>
    <t>410-523-FD-10-01 • Prix de revient et systèmes</t>
  </si>
  <si>
    <t>https://campus.cegepadistance.ca/course/view.php?id=305</t>
  </si>
  <si>
    <t>https://campus.cegepadistance.ca/course/view.php?id=305#section-3</t>
  </si>
  <si>
    <t xml:space="preserve">La note du dernier devoir doit avoir été portée à votre dossier pour que vous puissiez&amp;nbsp,réaliser votre&amp;nbsp,évaluation finale.&amp;nbsp,Si vous passez votre&amp;nbsp,examen écrit&amp;nbsp,en ligne, un compteur électronique sera lancé et enregistrera le temps écoulé, ce qui peut générer un stress. Si vous avez des inquiétudes à ce sujet, consultez le guide&amp;nbsp,Le stress et les examens.&amp;nbsp,Notez que votre&amp;nbsp,examen écrit&amp;nbsp,sera corrigé dans l’état où vous l’aurez remis à la fin du délai accordé.&amp;nbsp,  </t>
  </si>
  <si>
    <t>201-302-FD-10-01</t>
  </si>
  <si>
    <t>201-302-FD-10-01 • Compléments de mathématique (Techniques de la gestion)</t>
  </si>
  <si>
    <t>https://campus.cegepadistance.ca/course/view.php?id=306</t>
  </si>
  <si>
    <t>https://campus.cegepadistance.ca/course/view.php?id=306#section-4</t>
  </si>
  <si>
    <t xml:space="preserve">La note du dernier devoir doit avoir été portée à votre dossier pour que vous puissiez accéder à cette section et réaliser l’évaluation finale.Cette évaluation comporte obligatoirement&amp;nbsp,:    un examen écrit,    une entrevue téléphonique.Pour réussir votre cours, vous devez remplir        les conditions suivantes.    Obtenir au moins 60&amp;nbsp,% dans le cours.ETObtenir au moins 60&amp;nbsp,% à l’évaluation finale.ETRéussir l’entrevue téléphonique suivant l’évaluation finale.Pour en savoir plus sur les conditions de        réussite d’un cours au Cégep à distance, consultez le guide Accueil et            directives.  </t>
  </si>
  <si>
    <t>201-404-FD-10-04</t>
  </si>
  <si>
    <t>201-404-FD-10-04 • Statistiques appliquées aux techniques de gestion</t>
  </si>
  <si>
    <t>https://campus.cegepadistance.ca/course/view.php?id=308</t>
  </si>
  <si>
    <t>https://campus.cegepadistance.ca/course/view.php?id=308#section-3</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</si>
  <si>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peutgénérer un stress. Si vous avez des inquiétudes à ce sujet, consultez le guide&amp;nbsp,Le stress et les examens.Prenez le temps de télécharger et de lire&amp;nbsp,la procédure de numérisation pour vos documents&amp;nbsp,et de faire vos tests AVANT de commencer votre évaluation    finale.&amp;nbsp,Notez que votre évaluation finale sera corrigée dans l’état où vous l’aurez remise à la fin du délai accordé.  </t>
  </si>
  <si>
    <t>201-NYC-05-10-03</t>
  </si>
  <si>
    <t>201-NYC-05-10-03 • Algèbre linéaire et géométrie vectorielle</t>
  </si>
  <si>
    <t>https://campus.cegepadistance.ca/course/view.php?id=309</t>
  </si>
  <si>
    <t>https://campus.cegepadistance.ca/course/view.php?id=309#section-3</t>
  </si>
  <si>
    <t>203-NYA-05-10-02</t>
  </si>
  <si>
    <t>203-NYA-05-10-02 • Mécanique</t>
  </si>
  <si>
    <t>https://campus.cegepadistance.ca/course/view.php?id=310</t>
  </si>
  <si>
    <t>https://campus.cegepadistance.ca/course/view.php?id=310#section-5</t>
  </si>
  <si>
    <t>201-NYC-05-14-03</t>
  </si>
  <si>
    <t>201-NYC-05-14-03 • Algèbre linéaire et géométrie vectorielle</t>
  </si>
  <si>
    <t>https://campus.cegepadistance.ca/course/view.php?id=313</t>
  </si>
  <si>
    <t>https://campus.cegepadistance.ca/course/view.php?id=313#section-3</t>
  </si>
  <si>
    <t>322-723-RL-11-03</t>
  </si>
  <si>
    <t>322-723-RL-11-03 • Observation de l'enfant</t>
  </si>
  <si>
    <t>https://campus.cegepadistance.ca/course/view.php?id=315</t>
  </si>
  <si>
    <t>https://campus.cegepadistance.ca/course/view.php?id=315#section-3</t>
  </si>
  <si>
    <t xml:space="preserve">Veuillez prendre connaissance des informations suivantes :Votre évaluation finale se déroule en deux étapes. La première consiste à rédiger, dans le&amp;nbsp,Cahier de préparation à l’examen,&amp;nbsp,des faits d’observation à partir du visionnement de trois séquences vidéo, la seconde consiste à réaliser votre examen en ligne. Ces deux étapes seront évaluées par votre tutrice ou votre tuteur.Pour que vous puissiez réaliser cette évaluation finale, la note du dernier devoir doit avoir été portée à votre dossier.Notez que votre évaluation finale sera corrigée dans l’état où vous l’aurez remise à la fin du délai accordé.Quand vous passez une évaluation en ligne, un compteur électronique est lancé et enregistre le temps écoulé, ce qui peut générer un stress. Si vous avez des inquiétudes à ce sujet, consultez le guide&amp;nbsp,Le stress et les examens.&amp;nbsp,  </t>
  </si>
  <si>
    <t>601-FPA-FD-60-02</t>
  </si>
  <si>
    <t>601-FPA-FD-60-02 • Principes et procédés de la communication</t>
  </si>
  <si>
    <t>https://campus.cegepadistance.ca/course/view.php?id=318</t>
  </si>
  <si>
    <t>https://campus.cegepadistance.ca/course/view.php?id=318#section-6</t>
  </si>
  <si>
    <t xml:space="preserve">La note du dernier devoir doit avoir été portée à votre dossier pour que vous puissiez réaliser votre évaluation finale.Si vous passez votre examen écrit en ligne, un compteur électronique sera lancé et enregistrera le temps écoulé, ce qui peut générer un stress. Si vous avez des inquiétudes à ce sujet, consultez le guide Le stress et les examens.Notez que votre examen écrit sera corrigé dans l’état où vous l’aurez remis à la fin du délai accordé.  </t>
  </si>
  <si>
    <t>322-753-RL-10-02</t>
  </si>
  <si>
    <t>322-753-RL-10-02 • Développement de relations significatives avec l'enfant</t>
  </si>
  <si>
    <t>https://campus.cegepadistance.ca/course/view.php?id=319</t>
  </si>
  <si>
    <t>https://campus.cegepadistance.ca/course/view.php?id=319#section-3</t>
  </si>
  <si>
    <t xml:space="preserve">La note du dernier devoir doit avoir été portée à votre dossier pour que vous puissiez&amp;nbsp,réaliser votre&amp;nbsp,évaluation finale.&amp;nbsp,Si vous passez votre évaluation finale en ligne, un compteur électronique sera lancé et enregistrera le temps écoulé, ce qui peut générer un stress. Si vous avez des inquiétudes à ce sujet, consultez le guide&amp;nbsp,Le stress et les examens.&amp;nbsp,Notez que votre évaluation finale sera corrigée dans l’état où vous l’aurez remise à la fin du délai accordé.&amp;nbsp,  </t>
  </si>
  <si>
    <t>322-795-RL-10-01</t>
  </si>
  <si>
    <t>322-795-RL-10-01 • Activités éducatives pour les enfants de 0-2 ans</t>
  </si>
  <si>
    <t>https://campus.cegepadistance.ca/course/view.php?id=323</t>
  </si>
  <si>
    <t>https://campus.cegepadistance.ca/course/view.php?id=323#section-3</t>
  </si>
  <si>
    <t>322-815-RL-10-01</t>
  </si>
  <si>
    <t>322-815-RL-10-01 • Activités éducatives pour les enfants de 6-12 ans</t>
  </si>
  <si>
    <t>https://campus.cegepadistance.ca/course/view.php?id=324</t>
  </si>
  <si>
    <t>https://campus.cegepadistance.ca/course/view.php?id=324#section-3</t>
  </si>
  <si>
    <t xml:space="preserve">La note du dernier devoir doit avoir été portée à votre dossier pour que vous puissiez réaliser votre évaluation finale.&amp;nbsp,Si vous passez votre évaluation finale en ligne, un compteur électronique sera lancé et enregistrera le temps écoulé, ce qui peut générer un stress. Si vous avez des inquiétudes à ce sujet, consultez le guide&amp;nbsp,Le stress et les examens&amp;nbsp,.&amp;nbsp,Notez que votre évaluation finale sera corrigée dans l’état où vous l’aurez remise à la fin du délai accordé.  </t>
  </si>
  <si>
    <t>322-824-RL-10-02</t>
  </si>
  <si>
    <t>322-824-RL-10-02 • Interventions relatives au comportement</t>
  </si>
  <si>
    <t>https://campus.cegepadistance.ca/course/view.php?id=325</t>
  </si>
  <si>
    <t>https://campus.cegepadistance.ca/course/view.php?id=325#section-3</t>
  </si>
  <si>
    <t>350-054-RL-10-04</t>
  </si>
  <si>
    <t>350-054-RL-10-04 • Indroduction au développement global de l'enfant (0-3 ans)</t>
  </si>
  <si>
    <t>https://campus.cegepadistance.ca/course/view.php?id=326</t>
  </si>
  <si>
    <t>https://campus.cegepadistance.ca/course/view.php?id=326#section-3</t>
  </si>
  <si>
    <t>350-054-RL-11-04</t>
  </si>
  <si>
    <t>350-054-RL-11-04 • Indroduction au développement global de l'enfant (0-3 ans)</t>
  </si>
  <si>
    <t>https://campus.cegepadistance.ca/course/view.php?id=327</t>
  </si>
  <si>
    <t>https://campus.cegepadistance.ca/course/view.php?id=327#section-3</t>
  </si>
  <si>
    <t>350-064-RL-10-02</t>
  </si>
  <si>
    <t>350-064-RL-10-02 • Développement global de l'enfant (3-12 ans)</t>
  </si>
  <si>
    <t>https://campus.cegepadistance.ca/course/view.php?id=328</t>
  </si>
  <si>
    <t>https://campus.cegepadistance.ca/course/view.php?id=328#section-3</t>
  </si>
  <si>
    <t>350-064-RL-11-02</t>
  </si>
  <si>
    <t>350-064-RL-11-02 • Développement global de l'enfant (3-12 ans)</t>
  </si>
  <si>
    <t>https://campus.cegepadistance.ca/course/view.php?id=329</t>
  </si>
  <si>
    <t>https://campus.cegepadistance.ca/course/view.php?id=329#section-3</t>
  </si>
  <si>
    <t>383-920-RE-10-02</t>
  </si>
  <si>
    <t>383-920-RE-10-02 • Initiation à l'économie globale</t>
  </si>
  <si>
    <t>https://campus.cegepadistance.ca/course/view.php?id=332</t>
  </si>
  <si>
    <t>https://campus.cegepadistance.ca/course/view.php?id=332#section-3</t>
  </si>
  <si>
    <t>385-FPF-03-10-02</t>
  </si>
  <si>
    <t>385-FPF-03-10-02 • La démocratie au Québec, ensemble 2</t>
  </si>
  <si>
    <t>https://campus.cegepadistance.ca/course/view.php?id=333</t>
  </si>
  <si>
    <t>https://campus.cegepadistance.ca/course/view.php?id=333#section-3</t>
  </si>
  <si>
    <t>387-303-FD-10-02</t>
  </si>
  <si>
    <t>387-303-FD-10-02 • Famille et société</t>
  </si>
  <si>
    <t>https://campus.cegepadistance.ca/course/view.php?id=334</t>
  </si>
  <si>
    <t>https://campus.cegepadistance.ca/course/view.php?id=334#section-4</t>
  </si>
  <si>
    <t>410-320-FD-10-01</t>
  </si>
  <si>
    <t>410-320-FD-10-01 • Comptabilité analytique de gestion</t>
  </si>
  <si>
    <t>https://campus.cegepadistance.ca/course/view.php?id=336</t>
  </si>
  <si>
    <t>https://campus.cegepadistance.ca/course/view.php?id=336#section-3</t>
  </si>
  <si>
    <t>410-410-FD-10-01</t>
  </si>
  <si>
    <t>410-410-FD-10-01 • Gestion des opérations</t>
  </si>
  <si>
    <t>https://campus.cegepadistance.ca/course/view.php?id=337</t>
  </si>
  <si>
    <t>https://campus.cegepadistance.ca/course/view.php?id=337#section-3</t>
  </si>
  <si>
    <t>410-501-FD-10-01</t>
  </si>
  <si>
    <t>410-501-FD-10-01 • Commerce de détail 1</t>
  </si>
  <si>
    <t>https://campus.cegepadistance.ca/course/view.php?id=338</t>
  </si>
  <si>
    <t>https://campus.cegepadistance.ca/course/view.php?id=338#section-3</t>
  </si>
  <si>
    <t>410-550-FD-10-01</t>
  </si>
  <si>
    <t>410-550-FD-10-01 • Représentation commerciale</t>
  </si>
  <si>
    <t>https://campus.cegepadistance.ca/course/view.php?id=341</t>
  </si>
  <si>
    <t>https://campus.cegepadistance.ca/course/view.php?id=341#section-4</t>
  </si>
  <si>
    <t>109-103-MQ-60-02</t>
  </si>
  <si>
    <t>109-103-MQ-60-02 • Activité physique et autonomie</t>
  </si>
  <si>
    <t>https://campus.cegepadistance.ca/course/view.php?id=344</t>
  </si>
  <si>
    <t>https://campus.cegepadistance.ca/course/view.php?id=344#section-23</t>
  </si>
  <si>
    <t xml:space="preserve">Ce cours comprend un examen oral. Il s'affichera dans cette section dès que votre dernier devoir aura été corrigé.&amp;nbsp,Le cours se termine par un examen écrit à réaliser de façon autonome et individuelle, à domicile, à partir de l’environnement d’apprentissage.&amp;nbsp,&amp;nbsp,Notez que la note de l’examen oral doit avoir été portée à votre dossier pour que vous puissiez vous inscrire à l’examen écrit.Lorsque vous commencerez votre examen écrit en ligne, un compteur électronique sera lancé et enregistrera le temps écoulé, ce qui peut générer un stress. Si vous avez des inquiétudes à ce sujet, consultez le guide&amp;nbsp,Le stress et les examens.Notez que votre examen écrit sera corrigé dans l’état où vous l’aurez remis à la fin du délai accordé.  </t>
  </si>
  <si>
    <t>385-103-FD-60-01</t>
  </si>
  <si>
    <t>385-103-FD-60-01 • Initiation à la science politique</t>
  </si>
  <si>
    <t>https://campus.cegepadistance.ca/course/view.php?id=345</t>
  </si>
  <si>
    <t>https://campus.cegepadistance.ca/course/view.php?id=345#section-40</t>
  </si>
  <si>
    <t>387-203-FD-80-01</t>
  </si>
  <si>
    <t>387-203-FD-80-01 • Les médias au cœur de la culture</t>
  </si>
  <si>
    <t>https://campus.cegepadistance.ca/course/view.php?id=346</t>
  </si>
  <si>
    <t>https://campus.cegepadistance.ca/course/view.php?id=346#section-4</t>
  </si>
  <si>
    <t>410-103-FD-80-01</t>
  </si>
  <si>
    <t>410-103-FD-80-01 • Fonctions de travail en comptabilité et en gestion</t>
  </si>
  <si>
    <t>https://campus.cegepadistance.ca/course/view.php?id=347</t>
  </si>
  <si>
    <t>https://campus.cegepadistance.ca/course/view.php?id=347#section-9</t>
  </si>
  <si>
    <t>410-113-FD-50-03</t>
  </si>
  <si>
    <t>410-113-FD-50-03 • Gestion du fonds de roulement</t>
  </si>
  <si>
    <t>https://campus.cegepadistance.ca/course/view.php?id=348</t>
  </si>
  <si>
    <t>https://campus.cegepadistance.ca/course/view.php?id=348#section-7</t>
  </si>
  <si>
    <t>383-303-FD-50-01</t>
  </si>
  <si>
    <t>383-303-FD-50-01 • Économie internationale</t>
  </si>
  <si>
    <t>https://campus.cegepadistance.ca/course/view.php?id=350</t>
  </si>
  <si>
    <t>https://campus.cegepadistance.ca/course/view.php?id=350#section-7</t>
  </si>
  <si>
    <t>601-FPB-FD-60-02</t>
  </si>
  <si>
    <t>601-FPB-FD-60-02 • Principes et procédés de la communication</t>
  </si>
  <si>
    <t>https://campus.cegepadistance.ca/course/view.php?id=351</t>
  </si>
  <si>
    <t>https://campus.cegepadistance.ca/course/view.php?id=351#section-6</t>
  </si>
  <si>
    <t>601-FPC-FD-60-02</t>
  </si>
  <si>
    <t>601-FPC-FD-60-02 • Principes et procédés de la communication</t>
  </si>
  <si>
    <t>https://campus.cegepadistance.ca/course/view.php?id=352</t>
  </si>
  <si>
    <t>https://campus.cegepadistance.ca/course/view.php?id=352#section-6</t>
  </si>
  <si>
    <t>604-103-MQ-60-01</t>
  </si>
  <si>
    <t>604-103-MQ-60-01 • Culture anglaise et littérature, niveau 4</t>
  </si>
  <si>
    <t>https://campus.cegepadistance.ca/course/view.php?id=353</t>
  </si>
  <si>
    <t>https://campus.cegepadistance.ca/course/view.php?id=353#section-5</t>
  </si>
  <si>
    <t>604-303-FD-60-01</t>
  </si>
  <si>
    <t>604-303-FD-60-01 • Anglais des affaires</t>
  </si>
  <si>
    <t>https://campus.cegepadistance.ca/course/view.php?id=354</t>
  </si>
  <si>
    <t>https://campus.cegepadistance.ca/course/view.php?id=354#section-28</t>
  </si>
  <si>
    <t xml:space="preserve">La note du dernier devoir doit avoir été portée à votre dossier pour que vous puissiez réaliser votre évaluation finale.Si vous passez votre examen écrit en ligne, un compteur électronique sera lancé et enregistrera le temps écoulé, ce qui peut générer un stress. Si vous avez des inquiétudes à ce sujet, consultez le guide&amp;nbsp,Le stress et les examens.Notez que votre examen écrit sera corrigé dans l’état où vous l’aurez remis à la fin du délai accordé.  </t>
  </si>
  <si>
    <t>604-SAP-FD-60-01</t>
  </si>
  <si>
    <t>604-SAP-FD-60-01 • Communication anglaise, niveau 1</t>
  </si>
  <si>
    <t>https://campus.cegepadistance.ca/course/view.php?id=355</t>
  </si>
  <si>
    <t>https://campus.cegepadistance.ca/course/view.php?id=355#section-5</t>
  </si>
  <si>
    <t>410-551-FD-10-01</t>
  </si>
  <si>
    <t>410-551-FD-10-01 • Méthodologie quantitative appliquée</t>
  </si>
  <si>
    <t>https://campus.cegepadistance.ca/course/view.php?id=358</t>
  </si>
  <si>
    <t>https://campus.cegepadistance.ca/course/view.php?id=358#section-3</t>
  </si>
  <si>
    <t xml:space="preserve">La note du dernier devoir doit avoir été portée à votre dossier pour que vous puissiez&amp;nbsp,réaliser votre évaluation finale.&amp;nbsp, Si vous passez votre évaluation finale en ligne, un compteur électronique sera lancé et enregistrera le temps écoulé, ce qui peut générer un stress. Si vous avez des inquiétudes à ce sujet, consultez le guide&amp;nbsp,Le stress et les examens.&amp;nbsp, Prenez le temps&amp;nbsp,de télécharger et de lire&amp;nbsp,la procédure pour la numérisation de vos documents&amp;nbsp,et de faire vos tests AVANT de commencer votre évaluation finale.&amp;nbsp, Notez que votre évaluation finale sera corrigée dans l’état où vous l’aurez remise à la fin du délai accordé.&amp;nbsp,  </t>
  </si>
  <si>
    <t>410-623-FD-10-01</t>
  </si>
  <si>
    <t>410-623-FD-10-01 • Éléments de contrôle interne et de vérification</t>
  </si>
  <si>
    <t>https://campus.cegepadistance.ca/course/view.php?id=360</t>
  </si>
  <si>
    <t>https://campus.cegepadistance.ca/course/view.php?id=360#section-3</t>
  </si>
  <si>
    <t>410-640-FD-10-01</t>
  </si>
  <si>
    <t>410-640-FD-10-01 • Finance 2</t>
  </si>
  <si>
    <t>https://campus.cegepadistance.ca/course/view.php?id=361</t>
  </si>
  <si>
    <t>https://campus.cegepadistance.ca/course/view.php?id=361#section-3</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</si>
  <si>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examens.Prenez le temps de télécharger et de lire la procédure pour la numérisation de vos documents et de faire vos tests AVANT de commencer votre évaluation finale.Notez que votre évaluation finale sera corrigée dans l'état où vous l'aurez remise à la fin du délai accordé.  </t>
  </si>
  <si>
    <t>410-683-FD-10-01</t>
  </si>
  <si>
    <t>410-683-FD-10-01 • Stage en finance</t>
  </si>
  <si>
    <t>https://campus.cegepadistance.ca/course/view.php?id=362</t>
  </si>
  <si>
    <t>https://campus.cegepadistance.ca/course/view.php?id=362#section-3</t>
  </si>
  <si>
    <t>410-942-FD-10-01</t>
  </si>
  <si>
    <t>410-942-FD-10-01 • Éléments de méthodologie quantitative et de finance</t>
  </si>
  <si>
    <t>https://campus.cegepadistance.ca/course/view.php?id=363</t>
  </si>
  <si>
    <t>https://campus.cegepadistance.ca/course/view.php?id=363#section-3</t>
  </si>
  <si>
    <t>607-FPG-03-10-03</t>
  </si>
  <si>
    <t>607-FPG-03-10-03 • Espagnol 2</t>
  </si>
  <si>
    <t>https://campus.cegepadistance.ca/course/view.php?id=369</t>
  </si>
  <si>
    <t>https://campus.cegepadistance.ca/course/view.php?id=369#section-3</t>
  </si>
  <si>
    <t>607-FPH-03-10-02</t>
  </si>
  <si>
    <t>607-FPH-03-10-02 • Espagnol 3</t>
  </si>
  <si>
    <t>https://campus.cegepadistance.ca/course/view.php?id=370</t>
  </si>
  <si>
    <t>https://campus.cegepadistance.ca/course/view.php?id=370#section-3</t>
  </si>
  <si>
    <t>861-EUF-FD-10-02</t>
  </si>
  <si>
    <t>861-EUF-FD-10-02 • Aide à la réussite de l'Épreuve uniforme de français</t>
  </si>
  <si>
    <t>https://campus.cegepadistance.ca/course/view.php?id=372</t>
  </si>
  <si>
    <t>https://campus.cegepadistance.ca/course/view.php?id=372#section-3</t>
  </si>
  <si>
    <t>861-EUF-FD-11-02</t>
  </si>
  <si>
    <t>861-EUF-FD-11-02 • Aide à la réussite de l'Épreuve uniforme de français</t>
  </si>
  <si>
    <t>https://campus.cegepadistance.ca/course/view.php?id=373</t>
  </si>
  <si>
    <t>https://campus.cegepadistance.ca/course/view.php?id=373#section-3</t>
  </si>
  <si>
    <t>861-EUF-SI-10-01</t>
  </si>
  <si>
    <t>861-EUF-SI-10-01 • Aide à la réussite de l'Épreuve uniforme de français - simulation</t>
  </si>
  <si>
    <t>https://campus.cegepadistance.ca/course/view.php?id=374</t>
  </si>
  <si>
    <t>https://campus.cegepadistance.ca/course/view.php?id=374#section-3</t>
  </si>
  <si>
    <t>203-FPG-03-65-01</t>
  </si>
  <si>
    <t>203-FPG-03-65-01 • Astronomy</t>
  </si>
  <si>
    <t>https://campus.cegepadistance.ca/course/view.php?id=376</t>
  </si>
  <si>
    <t>Final Evaluation</t>
  </si>
  <si>
    <t>https://campus.cegepadistance.ca/course/view.php?id=376#section-5</t>
  </si>
  <si>
    <t xml:space="preserve">The mark of&amp;nbsp,your&amp;nbsp,last assignment must have been entered in&amp;nbsp,the Campus&amp;nbsp,before you can register for the final evaluation.&amp;nbsp, If you are taking your final evaluation online, a timerwill automatically start a count down, which you may find stressful.&amp;nbsp,If you are worried about this, please see the&amp;nbsp,Examination Stress Guide.&amp;nbsp, Note that your final evaluation will be corrected in whatever condition it is in&amp;nbsp,at the time of submission.  </t>
  </si>
  <si>
    <t>300-300-RE-75-01</t>
  </si>
  <si>
    <t>300-300-RE-75-01 • Practical Initiation to Methodology in the Social Sciences</t>
  </si>
  <si>
    <t>https://campus.cegepadistance.ca/course/view.php?id=377</t>
  </si>
  <si>
    <t>https://campus.cegepadistance.ca/course/view.php?id=377#section-4</t>
  </si>
  <si>
    <t xml:space="preserve">The grade for your final assignment            must be entered in your file before you can do your final evaluation.Any    exam can be stressful. If    you have concerns, please see the Examination            Stress Guide.  </t>
  </si>
  <si>
    <t>330-910-RE-65-01</t>
  </si>
  <si>
    <t>330-910-RE-65-01 • History of Western Civilization</t>
  </si>
  <si>
    <t>https://campus.cegepadistance.ca/course/view.php?id=378</t>
  </si>
  <si>
    <t>https://campus.cegepadistance.ca/course/view.php?id=378#section-45</t>
  </si>
  <si>
    <t xml:space="preserve">The mark of your last assignment must have been entered in the Campus before you can register for the final evaluation.If you are taking your final evaluation online, an electronic timer will start counting down the time, which you may find stressful. If you are worried about this, please see the Examination Stress Guide.Note that your final evaluation will be corrected in whatever condition it is in at the time of submission.  </t>
  </si>
  <si>
    <t>345-101-MQ-65-01</t>
  </si>
  <si>
    <t>345-101-MQ-65-01 • KNOWLEDGE : Civilizations of ancient Egypt and Mesopotamia</t>
  </si>
  <si>
    <t>https://campus.cegepadistance.ca/course/view.php?id=379</t>
  </si>
  <si>
    <t>https://campus.cegepadistance.ca/course/view.php?id=379#section-6</t>
  </si>
  <si>
    <t xml:space="preserve">The mark of your last assignment must have been entered in the Campus before you can register for the final evaluation.If you are taking your final evaluation online, an electronic timer will start counting down the time, which you may find stressful. If you are worried about this, please see the&amp;nbsp,Examination Stress Guide.Note that your final evaluation will be corrected in whatever condition it is in at the time of submission.  </t>
  </si>
  <si>
    <t>345-HUP-FD-65-01</t>
  </si>
  <si>
    <t>345-HUP-FD-65-01 • Ethical Issues: Ethics and Society</t>
  </si>
  <si>
    <t>https://campus.cegepadistance.ca/course/view.php?id=380</t>
  </si>
  <si>
    <t>https://campus.cegepadistance.ca/course/view.php?id=380#section-25</t>
  </si>
  <si>
    <t>350-102-RE-55-02</t>
  </si>
  <si>
    <t>350-102-RE-55-02 • General Psychology</t>
  </si>
  <si>
    <t>https://campus.cegepadistance.ca/course/view.php?id=381</t>
  </si>
  <si>
    <t>https://campus.cegepadistance.ca/course/view.php?id=381#section-6</t>
  </si>
  <si>
    <t>360-FDR-FD-65-01</t>
  </si>
  <si>
    <t>360-FDR-FD-65-01 • How to Succeed in College</t>
  </si>
  <si>
    <t>https://campus.cegepadistance.ca/course/view.php?id=382</t>
  </si>
  <si>
    <t>https://campus.cegepadistance.ca/course/view.php?id=382#section-32</t>
  </si>
  <si>
    <t xml:space="preserve">The mark of&amp;nbsp,your&amp;nbsp,last assignment must have been entered in&amp;nbsp,the Campus&amp;nbsp,before you can register for the final evaluation.&amp;nbsp, If you are taking your final evaluation online, a timerwill automatically start a count down,&amp;nbsp,which you may find stressful.&amp;nbsp,If you are worried about this, please see the&amp;nbsp,Examination Stress Guide.&amp;nbsp, Note that your final evaluation will be corrected in whatever condition it is in&amp;nbsp,at the time of submission.&amp;nbsp,  </t>
  </si>
  <si>
    <t>383-303-FD-55-01</t>
  </si>
  <si>
    <t>383-303-FD-55-01 • International Economics</t>
  </si>
  <si>
    <t>https://campus.cegepadistance.ca/course/view.php?id=383</t>
  </si>
  <si>
    <t>https://campus.cegepadistance.ca/course/view.php?id=383#section-6</t>
  </si>
  <si>
    <t xml:space="preserve">The mark of&amp;nbsp,your&amp;nbsp,last assignment must have been entered in&amp;nbsp,the Campus&amp;nbsp,before you can register for the final evaluation.&amp;nbsp, If you are taking your final evaluation online, an electronic&amp;nbsp,timer&amp;nbsp,will start counting down the time, which you may find stressful.&amp;nbsp,If you are worried about this, please see the&amp;nbsp,Examination Stress Guide.&amp;nbsp, Note that your final evaluation will be corrected in whatever condition it is in&amp;nbsp,at the time of submission.&amp;nbsp,  </t>
  </si>
  <si>
    <t>410-014-FD-15-02</t>
  </si>
  <si>
    <t>410-014-FD-15-02 • Accounting I</t>
  </si>
  <si>
    <t>https://campus.cegepadistance.ca/course/view.php?id=384</t>
  </si>
  <si>
    <t>https://campus.cegepadistance.ca/course/view.php?id=384#section-3</t>
  </si>
  <si>
    <t>410-233-FD-65-01</t>
  </si>
  <si>
    <t>410-233-FD-65-01 • Business Law</t>
  </si>
  <si>
    <t>https://campus.cegepadistance.ca/course/view.php?id=385</t>
  </si>
  <si>
    <t>https://campus.cegepadistance.ca/course/view.php?id=385#section-4</t>
  </si>
  <si>
    <t>504-FPH-03-65-02</t>
  </si>
  <si>
    <t>504-FPH-03-65-02 • Photography</t>
  </si>
  <si>
    <t>https://campus.cegepadistance.ca/course/view.php?id=386</t>
  </si>
  <si>
    <t>https://campus.cegepadistance.ca/course/view.php?id=386#section-37</t>
  </si>
  <si>
    <t xml:space="preserve">The mark of&amp;nbsp,your&amp;nbsp,last assignment must have been entered in&amp;nbsp,the Campus&amp;nbsp,before you can register for the final evaluation.If you are taking your final evaluation online, an electronic timer will start counting down the time, which you may find stressful.&amp;nbsp,If you are worried about this, please see the&amp;nbsp,Examination Stress Guide.Note that your final evaluation will be corrected in whatever condition it is in at the time of submission.IMPORTANT: Make sure to share your final evaluation portfolio with your tutor through Google Photos.  </t>
  </si>
  <si>
    <t>201-301-RE-65-01</t>
  </si>
  <si>
    <t>201-301-RE-65-01 • Advanced Quantitative Methods</t>
  </si>
  <si>
    <t>https://campus.cegepadistance.ca/course/view.php?id=387</t>
  </si>
  <si>
    <t>https://campus.cegepadistance.ca/course/view.php?id=387#section-5</t>
  </si>
  <si>
    <t>101-901-RE-15-03</t>
  </si>
  <si>
    <t>101-901-RE-15-03 • The Human Body (Biology)</t>
  </si>
  <si>
    <t>https://campus.cegepadistance.ca/course/view.php?id=388</t>
  </si>
  <si>
    <t>https://campus.cegepadistance.ca/course/view.php?id=388#section-3</t>
  </si>
  <si>
    <t xml:space="preserve">The mark of&amp;nbsp,your&amp;nbsp,last assignment must have been entered in&amp;nbsp,the Campus&amp;nbsp,before you can register for the final evaluation.&amp;nbsp,If you are taking your final evaluation online, an electronic timer will start counting down the time, which you may find stressful. If you are worried about this, please see the&amp;nbsp,Examination Stress Guide.Note that your final evaluation will be corrected in whatever condition it is in at the time of submission.  </t>
  </si>
  <si>
    <t>201-NYA-05-15-01</t>
  </si>
  <si>
    <t>201-NYA-05-15-01 • Calculus I</t>
  </si>
  <si>
    <t>https://campus.cegepadistance.ca/course/view.php?id=389</t>
  </si>
  <si>
    <t>https://campus.cegepadistance.ca/course/view.php?id=389#section-4</t>
  </si>
  <si>
    <t xml:space="preserve">The mark of&amp;nbsp,your&amp;nbsp,last assignment must have been entered in&amp;nbsp,the Campus&amp;nbsp,before you can register for the final evaluation. Ifyou are taking your final evaluation online, an electronic timer will startcounting down the time, which you may find stressful. If you are worried about this, please see the Examination Stress Guide.Prior to starting your final evaluation, download and read&amp;nbsp,the&amp;nbsp,scanning procedure for your&amp;nbsp,files. Make sure to&amp;nbsp,carry out&amp;nbsp,your tests&amp;nbsp,BEFORE,    so you’re&amp;nbsp,prepared&amp;nbsp,when it’s time to submit&amp;nbsp,your evaluation. Notethat your final evaluation will be corrected in whatever condition it is in atthe time of submission.  </t>
  </si>
  <si>
    <t>345-102-MQ-65-02</t>
  </si>
  <si>
    <t>345-102-MQ-65-02 • World Views</t>
  </si>
  <si>
    <t>https://campus.cegepadistance.ca/course/view.php?id=390</t>
  </si>
  <si>
    <t>https://campus.cegepadistance.ca/course/view.php?id=390#section-5</t>
  </si>
  <si>
    <t>410-014-FD-50-05</t>
  </si>
  <si>
    <t>410-014-FD-50-05 • Cycle comptable I</t>
  </si>
  <si>
    <t>https://campus.cegepadistance.ca/course/view.php?id=391</t>
  </si>
  <si>
    <t>https://campus.cegepadistance.ca/course/view.php?id=391#section-7</t>
  </si>
  <si>
    <t>410-654-FD-60-01</t>
  </si>
  <si>
    <t>410-654-FD-60-01 • Gestion de projets</t>
  </si>
  <si>
    <t>https://campus.cegepadistance.ca/course/view.php?id=392</t>
  </si>
  <si>
    <t>https://campus.cegepadistance.ca/course/view.php?id=392#section-5</t>
  </si>
  <si>
    <t>602-101-MQ-65-02</t>
  </si>
  <si>
    <t>602-101-MQ-65-02 • French Language And Communication</t>
  </si>
  <si>
    <t>https://campus.cegepadistance.ca/course/view.php?id=393</t>
  </si>
  <si>
    <t>https://campus.cegepadistance.ca/course/view.php?id=393#section-5</t>
  </si>
  <si>
    <t xml:space="preserve">La note du dernier devoir doitavoir été portée à votre dossier pour que vous puissiez&amp;nbsp,réaliser votreévaluation finale.&amp;nbsp,Si vous passez votre examen écriten ligne, un compteur électronique sera lancé et enregistrera le temps écoulé,ce qui peut générer un stress. Si vous avez des inquiétudes à ce sujet,consultez le guide&amp;nbsp,Lestress et les examens.&amp;nbsp,Notez que votre examen écrit seracorrigé dans l’état où vous l’aurez remis à la fin du délai accordé.  </t>
  </si>
  <si>
    <t>603-EAP-FD-65-01</t>
  </si>
  <si>
    <t>603-EAP-FD-65-01 • Applied English: Shifting Tides in 21st-Century Society</t>
  </si>
  <si>
    <t>https://campus.cegepadistance.ca/course/view.php?id=395</t>
  </si>
  <si>
    <t>https://campus.cegepadistance.ca/course/view.php?id=395#section-16</t>
  </si>
  <si>
    <t>604-002-50-64-01</t>
  </si>
  <si>
    <t>604-002-50-64-01 • Mise à niveau pour Anglais, langue seconde de la 5e secondaire</t>
  </si>
  <si>
    <t>https://campus.cegepadistance.ca/course/view.php?id=396</t>
  </si>
  <si>
    <t>https://campus.cegepadistance.ca/course/view.php?id=396#section-14</t>
  </si>
  <si>
    <t xml:space="preserve">Ce cours comprend un examen oral. Il s'affichera dans cette section dès que votre dernier devoir aura été corrigé.&amp;nbsp,Le cours se termine par un examen écrit qui se passe sous surveillance dans un établissement autorisé, généralement un collège. Notez que la note de l’examen oral doit avoir été portée à votre dossier pour que vous puissiez vous inscrire à l’examen écrit.Avez-vous bien lu les articles concernant l’importance de la qualité de la langue et de la propriété intellectuelle au Cégep à distance?  </t>
  </si>
  <si>
    <t>604-101-MQ-60-01</t>
  </si>
  <si>
    <t>604-101-MQ-60-01 • Langue anglaise et communication, niveau 2</t>
  </si>
  <si>
    <t>https://campus.cegepadistance.ca/course/view.php?id=397</t>
  </si>
  <si>
    <t>https://campus.cegepadistance.ca/course/view.php?id=397#section-16</t>
  </si>
  <si>
    <t>604-102-MQ-60-03</t>
  </si>
  <si>
    <t>604-102-MQ-60-03 • Langue anglaise et culture, niveau 3</t>
  </si>
  <si>
    <t>https://campus.cegepadistance.ca/course/view.php?id=398</t>
  </si>
  <si>
    <t>https://campus.cegepadistance.ca/course/view.php?id=398#section-5</t>
  </si>
  <si>
    <t xml:space="preserve">Le devoir&amp;nbsp,5 se trouve dans la section Évaluation finale, car il est considéré comme étant l’examen oral&amp;nbsp,(Oral Exam)&amp;nbsp,du&amp;nbsp,cours. Notez qu’il doit être remis à la date d’échéance de vos devoirs (maximum six mois après le début du cours).​La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examens.Notez que votre évaluation finale sera corrigée dans l’état où vous l’aurez remise à la fin du délai accordé.  </t>
  </si>
  <si>
    <t>604-SAQ-FD-60-01</t>
  </si>
  <si>
    <t>604-SAQ-FD-60-01 • Communication anglaise, niveau 2</t>
  </si>
  <si>
    <t>https://campus.cegepadistance.ca/course/view.php?id=399</t>
  </si>
  <si>
    <t>https://campus.cegepadistance.ca/course/view.php?id=399#section-5</t>
  </si>
  <si>
    <t>604-SAR-FD-60-01</t>
  </si>
  <si>
    <t>604-SAR-FD-60-01 • Communication anglaise, niveau 3</t>
  </si>
  <si>
    <t>https://campus.cegepadistance.ca/course/view.php?id=400</t>
  </si>
  <si>
    <t>https://campus.cegepadistance.ca/course/view.php?id=400#section-5</t>
  </si>
  <si>
    <t xml:space="preserve">Ce cours comprend un examen oral. Il s'affichera dans cette section dès que votre dernier devoir aura été corrigé.&amp;nbsp,Si vous passez votre examen écrit en ligne, un compteur électronique sera lancé et enregistrera le temps écoulé, ce qui peut générer un stress. Si vous avez des inquiétudes à ce sujet, consultez le guide Le stress et les examens.Notez que votre examen écrit sera corrigé dans l’état où vous l’aurez remis à la fin du délai accordé.  </t>
  </si>
  <si>
    <t>841-CAD-01-80-02</t>
  </si>
  <si>
    <t>841-CAD-01-80-02 • Analyse d’un portefeuille en assurance de dommages</t>
  </si>
  <si>
    <t>https://campus.cegepadistance.ca/course/view.php?id=401</t>
  </si>
  <si>
    <t>https://campus.cegepadistance.ca/course/view.php?id=401#section-5</t>
  </si>
  <si>
    <t>864-MEE-FD-15-01</t>
  </si>
  <si>
    <t>864-MEE-FD-15-01 • Preparing for the English Exit Exam</t>
  </si>
  <si>
    <t>https://campus.cegepadistance.ca/course/view.php?id=402</t>
  </si>
  <si>
    <t>https://campus.cegepadistance.ca/course/view.php?id=402#section-3</t>
  </si>
  <si>
    <t xml:space="preserve">The mark of your last assignment must have been entered in the Campus before you can register for the English Exit Exam simulation (final evaluation).When you begin your final evaluation online, an electronic timer will start counting down the time, which you may find stressful. If you are worried about this, please see the Examination Stress Guide.You will need to scan your documents at the end of the simulation so you can submit your essay to your tutor for correction. Make sure to download and read the scanning procedure for your files&amp;nbsp,as    well as&amp;nbsp,carry out your tests BEFORE starting your evaluation. Note that your essay will be corrected in whatever condition it is in at the time of submission.  </t>
  </si>
  <si>
    <t>864-MEE-FD-16-01</t>
  </si>
  <si>
    <t>864-MEE-FD-16-01 • Preparing for the English Exit Exam</t>
  </si>
  <si>
    <t>https://campus.cegepadistance.ca/course/view.php?id=403</t>
  </si>
  <si>
    <t>https://campus.cegepadistance.ca/course/view.php?id=403#section-3</t>
  </si>
  <si>
    <t>864-MEE-SI-15-01</t>
  </si>
  <si>
    <t>864-MEE-SI-15-01 • Preparing for the English Exit Exam</t>
  </si>
  <si>
    <t>https://campus.cegepadistance.ca/course/view.php?id=404</t>
  </si>
  <si>
    <t>https://campus.cegepadistance.ca/course/view.php?id=404#section-3</t>
  </si>
  <si>
    <t>109-101-MQ-65-01</t>
  </si>
  <si>
    <t>109-101-MQ-65-01 • Physical Activity and Health</t>
  </si>
  <si>
    <t>https://campus.cegepadistance.ca/course/view.php?id=406</t>
  </si>
  <si>
    <t>https://campus.cegepadistance.ca/course/view.php?id=406#section-25</t>
  </si>
  <si>
    <t xml:space="preserve">The mark of your last assignment must have been entered in the Campus before you can register for the final evaluation.&amp;nbsp,If you are taking your written exam online, an electronic timer will start counting down the time, which you may find stressful. If you are worried about this, please see the&amp;nbsp,Examination Stress Guide.&amp;nbsp,Note that your written exam will be corrected in whatever condition it is in at the time of submission.  </t>
  </si>
  <si>
    <t>109-103-MQ-65-02</t>
  </si>
  <si>
    <t>109-103-MQ-65-02 • Physical Activity and Autonomy</t>
  </si>
  <si>
    <t>https://campus.cegepadistance.ca/course/view.php?id=407</t>
  </si>
  <si>
    <t>https://campus.cegepadistance.ca/course/view.php?id=407#section-23</t>
  </si>
  <si>
    <t xml:space="preserve">The mark of your last assignment must have been entered in the Campus before you can register for the final evaluation.If you are taking your written exam online, an electronic timer will start counting down the time, which you may find stressful. If you are worried about this, please see the&amp;nbsp,Examination Stress Guide.Note that your written exam will be corrected in whatever condition it is in at the time of submission.  </t>
  </si>
  <si>
    <t>360-300-RE-65-02</t>
  </si>
  <si>
    <t>360-300-RE-65-02 • Quantitative Methods in Social Sciences</t>
  </si>
  <si>
    <t>https://campus.cegepadistance.ca/course/view.php?id=408</t>
  </si>
  <si>
    <t>https://campus.cegepadistance.ca/course/view.php?id=408#section-7</t>
  </si>
  <si>
    <t>410-223-FD-60-01</t>
  </si>
  <si>
    <t>410-223-FD-60-01 • Approche client</t>
  </si>
  <si>
    <t>https://campus.cegepadistance.ca/course/view.php?id=409</t>
  </si>
  <si>
    <t>https://campus.cegepadistance.ca/course/view.php?id=409#section-5</t>
  </si>
  <si>
    <t>410-314-FD-60-02</t>
  </si>
  <si>
    <t>410-314-FD-60-02 • Gestion des stocks et de l'approvisionnement</t>
  </si>
  <si>
    <t>https://campus.cegepadistance.ca/course/view.php?id=410</t>
  </si>
  <si>
    <t>https://campus.cegepadistance.ca/course/view.php?id=410#section-5</t>
  </si>
  <si>
    <t xml:space="preserve">La note du dernier devoir doit avoir été portée à votre dossier pour que vous puissiez&amp;nbsp,réaliser votre évaluation finale.​  </t>
  </si>
  <si>
    <t>412-763-RL-10-01</t>
  </si>
  <si>
    <t>412-763-RL-10-01 • Rédaction et résumé de textes relatifs à la profession</t>
  </si>
  <si>
    <t>https://campus.cegepadistance.ca/course/view.php?id=411</t>
  </si>
  <si>
    <t>https://campus.cegepadistance.ca/course/view.php?id=411#section-3</t>
  </si>
  <si>
    <t>412-763-RL-11-01</t>
  </si>
  <si>
    <t>412-763-RL-11-01 • Rédaction et résumé de textes relatifs à la profession</t>
  </si>
  <si>
    <t>https://campus.cegepadistance.ca/course/view.php?id=412</t>
  </si>
  <si>
    <t>https://campus.cegepadistance.ca/course/view.php?id=412#section-3</t>
  </si>
  <si>
    <t>504-FPH-03-10-04</t>
  </si>
  <si>
    <t>504-FPH-03-10-04 • Photographie numérique</t>
  </si>
  <si>
    <t>https://campus.cegepadistance.ca/course/view.php?id=413</t>
  </si>
  <si>
    <t>https://campus.cegepadistance.ca/course/view.php?id=413#section-3</t>
  </si>
  <si>
    <t>604-100-MQ-60-01</t>
  </si>
  <si>
    <t>604-100-MQ-60-01 • Anglais de base, niveau 1</t>
  </si>
  <si>
    <t>https://campus.cegepadistance.ca/course/view.php?id=414</t>
  </si>
  <si>
    <t>https://campus.cegepadistance.ca/course/view.php?id=414#section-56</t>
  </si>
  <si>
    <t>608-FPG-03-10-02</t>
  </si>
  <si>
    <t>608-FPG-03-10-02 • Italien élémentaire II, In Italiano II</t>
  </si>
  <si>
    <t>https://campus.cegepadistance.ca/course/view.php?id=415</t>
  </si>
  <si>
    <t>https://campus.cegepadistance.ca/course/view.php?id=415#section-3</t>
  </si>
  <si>
    <t>608-FPG-03-11-02</t>
  </si>
  <si>
    <t>608-FPG-03-11-02 • Italien élémentaire II, In Italiano II</t>
  </si>
  <si>
    <t>https://campus.cegepadistance.ca/course/view.php?id=416</t>
  </si>
  <si>
    <t>https://campus.cegepadistance.ca/course/view.php?id=416#section-3</t>
  </si>
  <si>
    <t>350-102-RE-60-01</t>
  </si>
  <si>
    <t>350-102-RE-60-01 • Initiation à la psychologie</t>
  </si>
  <si>
    <t>https://campus.cegepadistance.ca/course/view.php?id=422</t>
  </si>
  <si>
    <t>https://campus.cegepadistance.ca/course/view.php?id=422#section-13</t>
  </si>
  <si>
    <t>340-ASE-FD-60-02</t>
  </si>
  <si>
    <t>340-ASE-FD-60-02 • Éthique et dopage</t>
  </si>
  <si>
    <t>https://campus.cegepadistance.ca/course/view.php?id=424</t>
  </si>
  <si>
    <t>https://campus.cegepadistance.ca/course/view.php?id=424#section-4</t>
  </si>
  <si>
    <t>340-FPC-FD-60-02</t>
  </si>
  <si>
    <t>340-FPC-FD-60-02 • Éthique et société : problèmes contemporains</t>
  </si>
  <si>
    <t>https://campus.cegepadistance.ca/course/view.php?id=425</t>
  </si>
  <si>
    <t>https://campus.cegepadistance.ca/course/view.php?id=425#section-5</t>
  </si>
  <si>
    <t>607-FPF-03-10-99</t>
  </si>
  <si>
    <t>607-FPF-03-10-99 • Espagnol 1</t>
  </si>
  <si>
    <t>https://campus.cegepadistance.ca/course/view.php?id=426</t>
  </si>
  <si>
    <t>https://campus.cegepadistance.ca/course/view.php?id=426#section-2</t>
  </si>
  <si>
    <t>Gabarit 50-60-80</t>
  </si>
  <si>
    <t>000-000-XX-00-00 • Gabarit option 50-60-80</t>
  </si>
  <si>
    <t>https://campus.cegepadistance.ca/course/view.php?id=427</t>
  </si>
  <si>
    <t>https://campus.cegepadistance.ca/course/view.php?id=427#section-6</t>
  </si>
  <si>
    <t xml:space="preserve">Examen en classe - Le cours se termine par une évaluation finale qui se passe sous surveillance dans un établissement autorisé, généralement un collège. La note du dernier devoir doit avoir été portée à votre dossier pour que vous puissiez vous inscrire à l'évaluation finale.Examen oral - Le cours se termine par un examen écrit qui se passe sous surveillance dans un établissement autorisé, généralement un collège. La note de l'examen oral doit avoir été portée à votre dossier pour que vous puissiez vous inscrire à l'examen écrit.Avez-vous bien lu les articles concernant l'importance de la qualité de la langue et de la propriété intellectuelle au Cégep à distance?Examen en ligne - Avez-vous bien lu les articles concernant l'importance de la qualité de la langue et de la propriété intellectuelle au Cégep à distance?  </t>
  </si>
  <si>
    <t>604-100-MQ-60-99</t>
  </si>
  <si>
    <t>604-100-MQ-60-99 • Anglais de base, niveau 1</t>
  </si>
  <si>
    <t>https://campus.cegepadistance.ca/course/view.php?id=431</t>
  </si>
  <si>
    <t>https://campus.cegepadistance.ca/course/view.php?id=431#section-55</t>
  </si>
  <si>
    <t xml:space="preserve">Le cours se termine par un examen écrit qui se passe sous surveillance dans un établissement autorisé, généralement un collège. La note de l'examen oral doit avoir été portée à votre dossier pour que vous puissiez vous inscrire à l'examen écrit.Avez-vous bien lu les articles concernant l’importance de la qualité de la langue et de la propriété intellectuelle au Cégep à distance?  </t>
  </si>
  <si>
    <t>604-303-FD-60-99</t>
  </si>
  <si>
    <t>604-303-FD-60-99 • Anglais des affaires</t>
  </si>
  <si>
    <t>https://campus.cegepadistance.ca/course/view.php?id=432</t>
  </si>
  <si>
    <t>https://campus.cegepadistance.ca/course/view.php?id=432#section-27</t>
  </si>
  <si>
    <t xml:space="preserve">Le cours se termine par un examen écrit qui se passe sous surveillance dans un établissement autorisé, généralement un collège. La note de l'examen oral doit avoir été portée à votre dossier pour que vous puissiez vous inscrire à l'examen écrit.Avez-vous bien lu les articles concernant l'importance de la qualité de la langue et de la propriété intellectuelle au Cégep à distance?  </t>
  </si>
  <si>
    <t>322-195-FD-60-01</t>
  </si>
  <si>
    <t>322-195-FD-60-01 • Santé et alimentation de l'enfant</t>
  </si>
  <si>
    <t>https://campus.cegepadistance.ca/course/view.php?id=433</t>
  </si>
  <si>
    <t>https://campus.cegepadistance.ca/course/view.php?id=433#section-29</t>
  </si>
  <si>
    <t>603-102-MQ-65-02</t>
  </si>
  <si>
    <t>603-102-MQ-65-02 • Literary Genres: Formula Fiction</t>
  </si>
  <si>
    <t>https://campus.cegepadistance.ca/course/view.php?id=434</t>
  </si>
  <si>
    <t>https://campus.cegepadistance.ca/course/view.php?id=434#section-5</t>
  </si>
  <si>
    <t>410-203-FD-60-01</t>
  </si>
  <si>
    <t>410-203-FD-60-01 • Système de gestion intégrée</t>
  </si>
  <si>
    <t>https://campus.cegepadistance.ca/course/view.php?id=435</t>
  </si>
  <si>
    <t>https://campus.cegepadistance.ca/course/view.php?id=435#section-5</t>
  </si>
  <si>
    <t>603-101-MQ-65-01</t>
  </si>
  <si>
    <t>603-101-MQ-65-01 • Introduction to College English</t>
  </si>
  <si>
    <t>https://campus.cegepadistance.ca/course/view.php?id=436</t>
  </si>
  <si>
    <t>https://campus.cegepadistance.ca/course/view.php?id=436#section-4</t>
  </si>
  <si>
    <t>387-103-FD-65-01</t>
  </si>
  <si>
    <t>387-103-FD-65-01 • Introduction to Sociology</t>
  </si>
  <si>
    <t>https://campus.cegepadistance.ca/course/view.php?id=437</t>
  </si>
  <si>
    <t>https://campus.cegepadistance.ca/course/view.php?id=437#section-14</t>
  </si>
  <si>
    <t>410-524-FD-60-01</t>
  </si>
  <si>
    <t>410-524-FD-60-01 • Supervision et gestion du personnel</t>
  </si>
  <si>
    <t>https://campus.cegepadistance.ca/course/view.php?id=438</t>
  </si>
  <si>
    <t>https://campus.cegepadistance.ca/course/view.php?id=438#section-4</t>
  </si>
  <si>
    <t>603-103-MQ-65-02</t>
  </si>
  <si>
    <t>603-103-MQ-65-02 • Literary Themes: Introduction to African American Literature</t>
  </si>
  <si>
    <t>https://campus.cegepadistance.ca/course/view.php?id=439</t>
  </si>
  <si>
    <t>https://campus.cegepadistance.ca/course/view.php?id=439#section-5</t>
  </si>
  <si>
    <t>201-103-RE-10-03</t>
  </si>
  <si>
    <t>201-103-RE-10-03 • Calcul 1 (Calcul différentiel)</t>
  </si>
  <si>
    <t>https://campus.cegepadistance.ca/course/view.php?id=440</t>
  </si>
  <si>
    <t>https://campus.cegepadistance.ca/course/view.php?id=440#section-3</t>
  </si>
  <si>
    <t>201-103-RE-14-03</t>
  </si>
  <si>
    <t>201-103-RE-14-03 • Calcul 1 (Calcul différentiel)</t>
  </si>
  <si>
    <t>https://campus.cegepadistance.ca/course/view.php?id=441</t>
  </si>
  <si>
    <t>https://campus.cegepadistance.ca/course/view.php?id=441#section-4</t>
  </si>
  <si>
    <t>322-763-RL-60-01</t>
  </si>
  <si>
    <t>322-763-RL-60-01 • Développement de l’autonomie de l’enfant</t>
  </si>
  <si>
    <t>https://campus.cegepadistance.ca/course/view.php?id=443</t>
  </si>
  <si>
    <t>https://campus.cegepadistance.ca/course/view.php?id=443#section-6</t>
  </si>
  <si>
    <t>340-101-MQ-60-99</t>
  </si>
  <si>
    <t>340-101-MQ-60-99-Philosophie et rationalite</t>
  </si>
  <si>
    <t>https://campus.cegepadistance.ca/course/view.php?id=448</t>
  </si>
  <si>
    <t>https://campus.cegepadistance.ca/course/view.php?id=448#section-24</t>
  </si>
  <si>
    <t xml:space="preserve">Le cours se termine par une évaluation finale qui se passe sous surveillance dans un établissement autorisé, généralement un collège. La note du dernier devoir doit avoir été portée à votre dossier pour que vous puissiez vous inscrire à l'évaluation finale.  </t>
  </si>
  <si>
    <t>420-104-FD-60-04</t>
  </si>
  <si>
    <t>420-104-FD-60-04 • Utilisation de logiciels d'application en gestion (Office 2013)</t>
  </si>
  <si>
    <t>https://campus.cegepadistance.ca/course/view.php?id=449</t>
  </si>
  <si>
    <t>https://campus.cegepadistance.ca/course/view.php?id=449#section-39</t>
  </si>
  <si>
    <t>201-337-FD-10-02</t>
  </si>
  <si>
    <t>201-337-FD-10-02 • Statistique</t>
  </si>
  <si>
    <t>https://campus.cegepadistance.ca/course/view.php?id=450</t>
  </si>
  <si>
    <t>https://campus.cegepadistance.ca/course/view.php?id=450#section-3</t>
  </si>
  <si>
    <t>410-604-FD-60-02</t>
  </si>
  <si>
    <t>410-604-FD-60-02 • Transactions commerciales internationales</t>
  </si>
  <si>
    <t>https://campus.cegepadistance.ca/course/view.php?id=454</t>
  </si>
  <si>
    <t>https://campus.cegepadistance.ca/course/view.php?id=454#section-5</t>
  </si>
  <si>
    <t xml:space="preserve">Lanote du dernier devoir doit avoir été portée à votre dossier pour que vouspuissiez réaliser votre évaluation finale.Si vous passez votreévaluation finale en ligne, un compteur électronique sera lancé et enregistrerale temps écoulé, ce qui peut générer un stress. Si vous avez des inquiétudes àce sujet, consultez le guide Le stress et les examens.Notez que votreévaluation finale sera corrigée dans l’état où vous l’aurez remise à la fin dudélai accordé.  </t>
  </si>
  <si>
    <t>420-105-FD-60-04</t>
  </si>
  <si>
    <t>420-105-FD-60-04 • Logiciels d'application courante (Office 2013)</t>
  </si>
  <si>
    <t>https://campus.cegepadistance.ca/course/view.php?id=455</t>
  </si>
  <si>
    <t>https://campus.cegepadistance.ca/course/view.php?id=455#section-45</t>
  </si>
  <si>
    <t>201-105-RE-75-02</t>
  </si>
  <si>
    <t>201-105-RE-75-02 • Linear Algebra and Vector Geometry</t>
  </si>
  <si>
    <t>https://campus.cegepadistance.ca/course/view.php?id=456</t>
  </si>
  <si>
    <t>https://campus.cegepadistance.ca/course/view.php?id=456#section-4</t>
  </si>
  <si>
    <t xml:space="preserve">The mark of&amp;nbsp,your&amp;nbsp,last assignment must have been entered in&amp;nbsp,the Campus&amp;nbsp,before you can register for the final evaluation.If you are taking your final evaluation online,an electronic timer will start counting down the time, which you may findstressful. If you are worried about this, please see the Examination Stress Guide.Prior to starting your final evaluation, download and read&amp;nbsp,the&amp;nbsp,scanning procedure     for your&amp;nbsp,files. Make sure to&amp;nbsp,carry out&amp;nbsp,your tests&amp;nbsp,BEFORE, so you’re&amp;nbsp,prepared&amp;nbsp,when it’s time to submit&amp;nbsp,your evaluation.Note that your final evaluation will becorrected in whatever condition it is in at the time of submission.  </t>
  </si>
  <si>
    <t>320-103-FD-60-03</t>
  </si>
  <si>
    <t>320-103-FD-60-03 • Initiation à la géographie</t>
  </si>
  <si>
    <t>https://campus.cegepadistance.ca/course/view.php?id=457</t>
  </si>
  <si>
    <t>https://campus.cegepadistance.ca/course/view.php?id=457#section-5</t>
  </si>
  <si>
    <t>109-101-MQ-60-02</t>
  </si>
  <si>
    <t>109-101-MQ-60-02 • Activité physique et santé</t>
  </si>
  <si>
    <t>https://campus.cegepadistance.ca/course/view.php?id=458</t>
  </si>
  <si>
    <t>https://campus.cegepadistance.ca/course/view.php?id=458#section-28</t>
  </si>
  <si>
    <t>602-SFQ-FD-65-01</t>
  </si>
  <si>
    <t>602-SFQ-FD-65-01 • Français appliqué au champ d’études, niveau 2</t>
  </si>
  <si>
    <t>https://campus.cegepadistance.ca/course/view.php?id=459</t>
  </si>
  <si>
    <t>https://campus.cegepadistance.ca/course/view.php?id=459#section-9</t>
  </si>
  <si>
    <t>410-214-FD-60-02</t>
  </si>
  <si>
    <t>410-214-FD-60-02 • Cycle comptable II</t>
  </si>
  <si>
    <t>https://campus.cegepadistance.ca/course/view.php?id=460</t>
  </si>
  <si>
    <t>https://campus.cegepadistance.ca/course/view.php?id=460#section-52</t>
  </si>
  <si>
    <t>350-303-FD-60-01</t>
  </si>
  <si>
    <t>350-303-FD-60-01 • Psychologie de la communication interpersonnelle</t>
  </si>
  <si>
    <t>https://campus.cegepadistance.ca/course/view.php?id=461</t>
  </si>
  <si>
    <t>https://campus.cegepadistance.ca/course/view.php?id=461#section-6</t>
  </si>
  <si>
    <t>201-NYA-05-70-02</t>
  </si>
  <si>
    <t>201-NYA-05-70-02 • Calcul différentiel</t>
  </si>
  <si>
    <t>https://campus.cegepadistance.ca/course/view.php?id=466</t>
  </si>
  <si>
    <t>https://campus.cegepadistance.ca/course/view.php?id=466#section-4</t>
  </si>
  <si>
    <t xml:space="preserve">La note du dernier devoir doit avoir été portée à votre dossier pour que vous puissiez réaliser votre évaluation finale.    Si vous passez votre évaluation finale en ligne, un compteur électronique sera lancé et enregistrera le temps écoulé, ce qui peut générer un stress. Si vous avez des inquiétudes à ce sujet, consultez le guide Le stress et les examens.Prenez le temps de télécharger et de lire la procédure pour la numérisation de vos documents et de faire vos tests AVANT de commencer votre évaluation finale.    Notez que votre évaluation finale sera corrigée dans l’état où vous l’aurez remise à la fin du délai accordé.  </t>
  </si>
  <si>
    <t>201-NYA-05-74-02</t>
  </si>
  <si>
    <t>201-NYA-05-74-02 • Calcul différentiel</t>
  </si>
  <si>
    <t>https://campus.cegepadistance.ca/course/view.php?id=467</t>
  </si>
  <si>
    <t>https://campus.cegepadistance.ca/course/view.php?id=467#section-4</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</si>
  <si>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examens.Prenez le temps de télécharger et de lire la procédure pour la numérisation de vos documents&amp;nbsp, et de faire vos tests AVANT de commencer votre évaluation finale.Notez que votre évaluation finale sera corrigée dans l’état où vous l’aurez remise à la fin du délai accordé.  </t>
  </si>
  <si>
    <t>320-203-FD-60-02</t>
  </si>
  <si>
    <t>320-203-FD-60-02 • Défis géographiques de l'humanité</t>
  </si>
  <si>
    <t>https://campus.cegepadistance.ca/course/view.php?id=468</t>
  </si>
  <si>
    <t>https://campus.cegepadistance.ca/course/view.php?id=468#section-17</t>
  </si>
  <si>
    <t>201-105-RE-70-01</t>
  </si>
  <si>
    <t>201-105-RE-70-01 • Algèbre linéaire et géométrie vectorielle</t>
  </si>
  <si>
    <t>https://campus.cegepadistance.ca/course/view.php?id=469</t>
  </si>
  <si>
    <t>https://campus.cegepadistance.ca/course/view.php?id=469#section-4</t>
  </si>
  <si>
    <t>201-105-RE-74-01</t>
  </si>
  <si>
    <t>201-105-RE-74-01 • Algèbre linéaire et géométrie vectorielle</t>
  </si>
  <si>
    <t>https://campus.cegepadistance.ca/course/view.php?id=470</t>
  </si>
  <si>
    <t>https://campus.cegepadistance.ca/course/view.php?id=470#section-5</t>
  </si>
  <si>
    <t>350-203-FD-50-04</t>
  </si>
  <si>
    <t>350-203-FD-50-04 • Développement de l’enfant et de l’adolescent</t>
  </si>
  <si>
    <t>https://campus.cegepadistance.ca/course/view.php?id=474</t>
  </si>
  <si>
    <t>https://campus.cegepadistance.ca/course/view.php?id=474#section-10</t>
  </si>
  <si>
    <t>410-533-FD-60-02</t>
  </si>
  <si>
    <t>410-533-FD-60-02 • Démarrage d'une entreprise</t>
  </si>
  <si>
    <t>https://campus.cegepadistance.ca/course/view.php?id=477</t>
  </si>
  <si>
    <t>https://campus.cegepadistance.ca/course/view.php?id=477#section-5</t>
  </si>
  <si>
    <t>410-634-FD-60-01</t>
  </si>
  <si>
    <t>410-634-FD-60-01 • Comptabilité spécialisée</t>
  </si>
  <si>
    <t>https://campus.cegepadistance.ca/course/view.php?id=478</t>
  </si>
  <si>
    <t>https://campus.cegepadistance.ca/course/view.php?id=478#section-15</t>
  </si>
  <si>
    <t>607-FPF-03-60-01</t>
  </si>
  <si>
    <t>607-FPF-03-60-01 • Espagnol 1</t>
  </si>
  <si>
    <t>https://campus.cegepadistance.ca/course/view.php?id=480</t>
  </si>
  <si>
    <t>https://campus.cegepadistance.ca/course/view.php?id=480#section-5</t>
  </si>
  <si>
    <t>601-013-50-66-01</t>
  </si>
  <si>
    <t>601-013-50-66-01 • Renforcement en français, langue d'enseignement</t>
  </si>
  <si>
    <t>https://campus.cegepadistance.ca/course/view.php?id=484</t>
  </si>
  <si>
    <t>https://campus.cegepadistance.ca/course/view.php?id=484#section-14</t>
  </si>
  <si>
    <t>320-103-FD-65-01</t>
  </si>
  <si>
    <t>320-103-FD-65-01 • Introduction to Geography</t>
  </si>
  <si>
    <t>https://campus.cegepadistance.ca/course/view.php?id=486</t>
  </si>
  <si>
    <t>https://campus.cegepadistance.ca/course/view.php?id=486#section-4</t>
  </si>
  <si>
    <t xml:space="preserve">The mark of&amp;nbsp,your&amp;nbsp,last assignment must have been entered in&amp;nbsp,the Campus&amp;nbsp,before you can register for the final evaluation.&amp;nbsp, Ifyou are taking your final evaluation online, a timer will automatically start acount down, which you may find stressful.&amp;nbsp,If you are worried about this, please see the&amp;nbsp,Examination Stress Guide.&amp;nbsp, Note that your final evaluation will be corrected in whatever condition it is in&amp;nbsp,at the time of submission.&amp;nbsp,  </t>
  </si>
  <si>
    <t>410-404-FD-60-04</t>
  </si>
  <si>
    <t>410-404-FD-60-04 • Cycle comptable III</t>
  </si>
  <si>
    <t>https://campus.cegepadistance.ca/course/view.php?id=487</t>
  </si>
  <si>
    <t>https://campus.cegepadistance.ca/course/view.php?id=487#section-5</t>
  </si>
  <si>
    <t>410-613-FD-60-04</t>
  </si>
  <si>
    <t>410-613-FD-60-04 • Implantation d'un système comptable informatisé</t>
  </si>
  <si>
    <t>https://campus.cegepadistance.ca/course/view.php?id=488</t>
  </si>
  <si>
    <t>https://campus.cegepadistance.ca/course/view.php?id=488#section-4</t>
  </si>
  <si>
    <t>410-564-FD-60-01</t>
  </si>
  <si>
    <t>410-564-FD-60-01 • Cout de revient</t>
  </si>
  <si>
    <t>https://campus.cegepadistance.ca/course/view.php?id=492</t>
  </si>
  <si>
    <t>Préparation à l'évaluation finale</t>
  </si>
  <si>
    <t>https://campus.cegepadistance.ca/course/view.php?id=492#section-14</t>
  </si>
  <si>
    <t>https://campus.cegepadistance.ca/course/view.php?id=492#section-16</t>
  </si>
  <si>
    <t>305-00V-FD-60-01</t>
  </si>
  <si>
    <t>305-00V-FD-60-01 • Questions contemporaines en sciences humaines</t>
  </si>
  <si>
    <t>https://campus.cegepadistance.ca/course/view.php?id=490</t>
  </si>
  <si>
    <t>https://campus.cegepadistance.ca/course/view.php?id=490#section-14</t>
  </si>
  <si>
    <t xml:space="preserve">Ce cours comprend un examen oral. Il s'affichera dans cette section dès que votre dernier devoir aura été corrigé.&amp;nbsp,Avez-vous bien lu les articles concernant l’importance de la qualité de la langue et de la propriété intellectuelle au Cégep à distance?  </t>
  </si>
  <si>
    <t>504-FPH-03-60-01</t>
  </si>
  <si>
    <t>504-FPH-03-60-01 • Photographie numérique</t>
  </si>
  <si>
    <t>https://campus.cegepadistance.ca/course/view.php?id=493</t>
  </si>
  <si>
    <t>https://campus.cegepadistance.ca/course/view.php?id=493#section-6</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</si>
  <si>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examens.Notez que votre évaluation finale sera corrigée dans l’état où vous l’aurez remise à la fin du délai accordé.Attention! Assurez-vous de partager avec votre tutrice ou votre tuteur via Google Photos les cinq photos sélectionnées parmi celles produites en vue de cette évaluation finale.  </t>
  </si>
  <si>
    <t>383-920-RE-65-01</t>
  </si>
  <si>
    <t>383-920-RE-65-01 • Introduction to Economics I</t>
  </si>
  <si>
    <t>https://campus.cegepadistance.ca/course/view.php?id=495</t>
  </si>
  <si>
    <t>https://campus.cegepadistance.ca/course/view.php?id=495#section-13</t>
  </si>
  <si>
    <t xml:space="preserve">The mark of&amp;nbsp,your&amp;nbsp,last assignment must have been entered in&amp;nbsp,the Campus&amp;nbsp,before you can take&amp;nbsp,the final exam.&amp;nbsp, At the exam, a timerwill automatically start a count down, which you may find stressful.&amp;nbsp,If you are worried about this, please see the&amp;nbsp,Examination Stress Guide.&amp;nbsp, Note that your written exam will be corrected in whatever condition it is in&amp;nbsp,at the time of submission.&amp;nbsp,  </t>
  </si>
  <si>
    <t>101-901-RE-60-01</t>
  </si>
  <si>
    <t>101-901-RE-60-01 • Biologie humaine</t>
  </si>
  <si>
    <t>https://campus.cegepadistance.ca/course/view.php?id=496</t>
  </si>
  <si>
    <t>https://campus.cegepadistance.ca/course/view.php?id=496#section-18</t>
  </si>
  <si>
    <t>109-101-MQ-68-02</t>
  </si>
  <si>
    <t>109-101-MQ-68-02 • Activité physique et santé</t>
  </si>
  <si>
    <t>https://campus.cegepadistance.ca/course/view.php?id=497</t>
  </si>
  <si>
    <t>https://campus.cegepadistance.ca/course/view.php?id=497#section-28</t>
  </si>
  <si>
    <t>410-314-FD-60-03</t>
  </si>
  <si>
    <t>410-314-FD-60-03 • Gestion des stocks et de l'approvisionnement</t>
  </si>
  <si>
    <t>https://campus.cegepadistance.ca/course/view.php?id=498</t>
  </si>
  <si>
    <t>https://campus.cegepadistance.ca/course/view.php?id=498#section-5</t>
  </si>
  <si>
    <t>201-301-RE-60-01</t>
  </si>
  <si>
    <t>201-301-RE-60-01 • Méthodes quantitatives avancées</t>
  </si>
  <si>
    <t>https://campus.cegepadistance.ca/course/view.php?id=500</t>
  </si>
  <si>
    <t>https://campus.cegepadistance.ca/course/view.php?id=500#section-15</t>
  </si>
  <si>
    <t>607-FPH-03-60-01</t>
  </si>
  <si>
    <t>607-FPH-03-60-01  • Espagnol 3</t>
  </si>
  <si>
    <t>https://campus.cegepadistance.ca/course/view.php?id=501</t>
  </si>
  <si>
    <t>https://campus.cegepadistance.ca/course/view.php?id=501#section-3</t>
  </si>
  <si>
    <t>607-FPG-03-60-01</t>
  </si>
  <si>
    <t>607-FPG-03-60-01  • Espagnol 2</t>
  </si>
  <si>
    <t>https://campus.cegepadistance.ca/course/view.php?id=503</t>
  </si>
  <si>
    <t>https://campus.cegepadistance.ca/course/view.php?id=503#section-4</t>
  </si>
  <si>
    <t>385-103-FD-65-01</t>
  </si>
  <si>
    <t>385-103-FD-65-01 • Introduction to Political Science</t>
  </si>
  <si>
    <t>https://campus.cegepadistance.ca/course/view.php?id=504</t>
  </si>
  <si>
    <t>https://campus.cegepadistance.ca/course/view.php?id=504#section-40</t>
  </si>
  <si>
    <t xml:space="preserve">The mark of your last assignment must have been entered in the Campus before you can take the final exam.At the exam,&amp;nbsp,a timer will automatically start a count down, which you may find stressful. If you are worried about this, please see the&amp;nbsp,Examination Stress Guide.Note that your written exam will be corrected in whatever condition it is in at the time of submission.  </t>
  </si>
  <si>
    <t>608-FPG-03-60-01</t>
  </si>
  <si>
    <t>608-FPG-03-60-01 • Italien élémentaire II, In Italiano II</t>
  </si>
  <si>
    <t>https://campus.cegepadistance.ca/course/view.php?id=505</t>
  </si>
  <si>
    <t>https://campus.cegepadistance.ca/course/view.php?id=505#section-5</t>
  </si>
  <si>
    <t>608-FPF-03-60-01</t>
  </si>
  <si>
    <t>608-FPF-03-60-01 • Italien élémentaire I, In Italiano I</t>
  </si>
  <si>
    <t>https://campus.cegepadistance.ca/course/view.php?id=506</t>
  </si>
  <si>
    <t>https://campus.cegepadistance.ca/course/view.php?id=506#section-5</t>
  </si>
  <si>
    <t>861-EUF-FD-60-01</t>
  </si>
  <si>
    <t>861-EUF-FD-60-01 • Aide à la réussite de l’épreuve uniforme de français</t>
  </si>
  <si>
    <t>https://campus.cegepadistance.ca/course/view.php?id=507</t>
  </si>
  <si>
    <t>https://campus.cegepadistance.ca/course/view.php?id=507#section-8</t>
  </si>
  <si>
    <t xml:space="preserve">La note du dernier devoir doit avoir été portée à votre dossier pour que vous puissiez réaliser votre simulation de l’épreuve uniforme de français (partie&amp;nbsp,1 de l’évaluation finale).&amp;nbsp,Lorsque vous commencerez votre évaluation finale en ligne, un compteur électronique sera lancé et enregistrera le temps écoulé, ce qui peut générer un stress. Si vous avez des inquiétudes à ce sujet, consultez le guide&amp;nbsp,Le stress et les examens.&amp;nbsp,Puisque vous devrez numériser les fichiers de votre&amp;nbsp,simulation&amp;nbsp,avant de les envoyer à votre tutrice ou à votre tuteur&amp;nbsp,pour la correction, prenez le temps de télécharger et de lire&amp;nbsp,la procédure pour la numérisation de vos documents&amp;nbsp,et de faire vos tests AVANT de commencer votre évaluation.&amp;nbsp,Notez que votre tutrice ou votre tuteur corrigera votre&amp;nbsp,dissertation critique&amp;nbsp,dans l’état où vous l’aurez remise&amp;nbsp,à la fin du délai accordé.&amp;nbsp,  </t>
  </si>
  <si>
    <t>602-SFR-FD-65-01</t>
  </si>
  <si>
    <t>602-SFR-FD-65-01 • Français appliqué au champ d’études, niveau 3</t>
  </si>
  <si>
    <t>https://campus.cegepadistance.ca/course/view.php?id=508</t>
  </si>
  <si>
    <t>https://campus.cegepadistance.ca/course/view.php?id=508#section-9</t>
  </si>
  <si>
    <t>608-FPG-03-61-01</t>
  </si>
  <si>
    <t>608-FPG-03-61-01 • Italien élémentaire II, In Italiano II</t>
  </si>
  <si>
    <t>https://campus.cegepadistance.ca/course/view.php?id=509</t>
  </si>
  <si>
    <t>https://campus.cegepadistance.ca/course/view.php?id=509#section-5</t>
  </si>
  <si>
    <t>109-103-MQ-60-03</t>
  </si>
  <si>
    <t>109-103-MQ-60-03 • Activité physique et autonomie</t>
  </si>
  <si>
    <t>https://campus.cegepadistance.ca/course/view.php?id=511</t>
  </si>
  <si>
    <t>https://campus.cegepadistance.ca/course/view.php?id=511#section-23</t>
  </si>
  <si>
    <t>109-101-MQ-60-03</t>
  </si>
  <si>
    <t>109-101-MQ-60-03 • Activité physique et santé</t>
  </si>
  <si>
    <t>https://campus.cegepadistance.ca/course/view.php?id=512</t>
  </si>
  <si>
    <t>https://campus.cegepadistance.ca/course/view.php?id=512#section-28</t>
  </si>
  <si>
    <t xml:space="preserve">Ce cours comprend un examen oral. Il s'affichera dans cette section dès que votre dernier devoir aura été corrigé.&amp;nbsp,Le cours se termine par un examen écrit à réaliser de façon autonome et individuelle, à domicile, à partir de l’environnementd’apprentissage.&amp;nbsp,&amp;nbsp,Notez que la note de l’examen oral doit avoir été portée à votre dossier pour que vous puissiez vous inscrire à l’examen écrit.Lorsque vous commencerez votre examen écrit en ligne, un compteur électronique sera lancé et enregistrera le temps écoulé, ce qui peut générer un stress. Si vous avez des inquiétudes à ce sujet, consultez le guide Le stress et les examens.Notez que votre examen écrit sera corrigé dans l’état où vous l’aurez remis à la fin du délai accordé.  </t>
  </si>
  <si>
    <t>201-103-RE-75-01</t>
  </si>
  <si>
    <t>201-103-RE-75-01 • Differential and Integral Calculus I</t>
  </si>
  <si>
    <t>https://campus.cegepadistance.ca/course/view.php?id=523</t>
  </si>
  <si>
    <t>https://campus.cegepadistance.ca/course/view.php?id=523#section-15</t>
  </si>
  <si>
    <t xml:space="preserve">The mark of&amp;nbsp,your&amp;nbsp,last assignment must have been entered in&amp;nbsp,the Campus&amp;nbsp,before you can register for the final evaluation.If you are taking your final evaluation online, an electronic timer will start counting down the time, which you may find stressful.&amp;nbsp,If you are worried about this, please see the&amp;nbsp,Examination Stress Guide.&amp;nbsp,Prior to starting your final evaluation, download and read&amp;nbsp,the&amp;nbsp,scanning procedure&amp;nbsp,for your&amp;nbsp,files. Make sure to&amp;nbsp,carry out&amp;nbsp,your    tests&amp;nbsp,BEFORE, so you’re&amp;nbsp,prepared&amp;nbsp,when it’s time to submit&amp;nbsp,your evaluation.Note that your final evaluation will be corrected in whatever condition it is in at the time of submission.&amp;nbsp,  </t>
  </si>
  <si>
    <t>383-920-RE-60-01</t>
  </si>
  <si>
    <t>383-920-RE-60-01 • Initiation à l’économie globale</t>
  </si>
  <si>
    <t>https://campus.cegepadistance.ca/course/view.php?id=525</t>
  </si>
  <si>
    <t>https://campus.cegepadistance.ca/course/view.php?id=525#section-15</t>
  </si>
  <si>
    <t>350-00W-FD-60-01</t>
  </si>
  <si>
    <t>350-00W-FD-60-01 • Psychologie, technologie, adaptation</t>
  </si>
  <si>
    <t>https://campus.cegepadistance.ca/course/view.php?id=526</t>
  </si>
  <si>
    <t>https://campus.cegepadistance.ca/course/view.php?id=526#section-11</t>
  </si>
  <si>
    <t>410-644-FD-70-01</t>
  </si>
  <si>
    <t>410-644-FD-70-01 • Contrôle interne et vérification des opérations d'entreprise</t>
  </si>
  <si>
    <t>https://campus.cegepadistance.ca/course/view.php?id=602</t>
  </si>
  <si>
    <t>https://campus.cegepadistance.ca/course/view.php?id=602#section-13</t>
  </si>
  <si>
    <t xml:space="preserve">La note du dernier devoir doit avoir été portée à votre dossier pour que vous puissiez&amp;nbsp,réaliser votre évaluation finale.&amp;nbsp,Si vous passez votre évaluation finale en ligne, un compteur électronique sera lancé et enregistrera le temps écoulé, ce qui peut générer un stress. Si vous avez des inquiétudes à ce sujet, consultez le guide&amp;nbsp,Le stress et les examens.&amp;nbsp,Prenez le temps de télécharger et de lire la procédure pour la numérisation de vos documents et de faire vos tests AVANT de commencer votre évaluation finale.Notez que votre évaluation finale sera corrigée dans l’état où vous l’aurez remise à la fin du délai accordé.&amp;nbsp,  </t>
  </si>
  <si>
    <t>109-103-MQ-68-03</t>
  </si>
  <si>
    <t>109-103-MQ-68-03 • Activité physique et autonomie</t>
  </si>
  <si>
    <t>https://campus.cegepadistance.ca/course/view.php?id=603</t>
  </si>
  <si>
    <t>https://campus.cegepadistance.ca/course/view.php?id=603#section-23</t>
  </si>
  <si>
    <t>109-101-MQ-68-03</t>
  </si>
  <si>
    <t>109-101-MQ-68-03 • Activité physique et santé</t>
  </si>
  <si>
    <t>https://campus.cegepadistance.ca/course/view.php?id=604</t>
  </si>
  <si>
    <t>https://campus.cegepadistance.ca/course/view.php?id=604#section-28</t>
  </si>
  <si>
    <t>601-013-FD-60-01</t>
  </si>
  <si>
    <t>601-013-FD-60-01 • Renforcement en français, langue d'enseignement</t>
  </si>
  <si>
    <t>https://campus.cegepadistance.ca/course/view.php?id=609</t>
  </si>
  <si>
    <t>https://campus.cegepadistance.ca/course/view.php?id=609#section-5</t>
  </si>
  <si>
    <t>201-015-FD-70-01</t>
  </si>
  <si>
    <t>201-015-FD-70-01 • Mise à niveau pour mathématique, séquence Technico-sciences de la 5e secondaire</t>
  </si>
  <si>
    <t>https://campus.cegepadistance.ca/course/view.php?id=610</t>
  </si>
  <si>
    <t>https://campus.cegepadistance.ca/course/view.php?id=610#section-5</t>
  </si>
  <si>
    <t>604-002-FD-64-01</t>
  </si>
  <si>
    <t>604-002-FD-64-01 • Mise à niveau pour Anglais, langue seconde de la 5e secondaire</t>
  </si>
  <si>
    <t>https://campus.cegepadistance.ca/course/view.php?id=611</t>
  </si>
  <si>
    <t>https://campus.cegepadistance.ca/course/view.php?id=611#section-14</t>
  </si>
  <si>
    <t xml:space="preserve">La note du dernier devoir doit avoir été portée à votre dossier pour que vous puissiez réaliser votre évaluation finale.​​Si vous passez votre examen écrit en ligne, un compteur électronique sera lancé et enregistrera le temps écoulé, ce qui peut générer un stress. Si vous avez des inquiétudes à ce sujet, consultez le guide Le stress et les examens.​​Notez que votre examen écrit sera corrigé dans l’état où vous l’aurez remis à la fin du délai accordé.  </t>
  </si>
  <si>
    <t>601-013-FD-66-01</t>
  </si>
  <si>
    <t>601-013-FD-66-01 • Renforcement en français, langue d'enseignement</t>
  </si>
  <si>
    <t>https://campus.cegepadistance.ca/course/view.php?id=612</t>
  </si>
  <si>
    <t>https://campus.cegepadistance.ca/course/view.php?id=612#section-13</t>
  </si>
  <si>
    <t xml:space="preserve">Avez-vous bien lu les articles concernant l’importance de la qualité de la langue et de la propriété intellectuelle au Cégep à distance?  </t>
  </si>
  <si>
    <t>101-901-RE-10-03</t>
  </si>
  <si>
    <t>101-901-RE-10-03 • Biologie humaine</t>
  </si>
  <si>
    <t>https://campus.cegepadistance.ca/course/view.php?id=213</t>
  </si>
  <si>
    <t>https://campus.cegepadistance.ca/course/view.php?id=213#section-3</t>
  </si>
  <si>
    <t>602-101-MQ-65-03</t>
  </si>
  <si>
    <t>602-101-MQ-65-03 • Langue française et communication</t>
  </si>
  <si>
    <t>https://campus.cegepadistance.ca/course/view.php?id=615</t>
  </si>
  <si>
    <t>https://campus.cegepadistance.ca/course/view.php?id=615#section-15</t>
  </si>
  <si>
    <t xml:space="preserve">La note du dernier devoir doit avoir été portée à votre dossier pour que vous puissiez réaliser votre évaluation finale.L’évaluation finale de ce cours comporte deux parties&amp;nbsp,: un examen écrit, puis un examen oral.Lorsque vous passerez votre examen écrit en ligne, un compteur électronique sera lancé et enregistrera le temps écoulé, ce qui peut générer un stress. Si vous avez des inquiétudes à ce sujet, consultez le guide Le stress et les examens.Notez que votre examen écrit sera corrigé dans l’état où vous l’aurez remis à la fin du délai accordé.  </t>
  </si>
  <si>
    <t>320-103-FD-60-04</t>
  </si>
  <si>
    <t>320-103-FD-60-04 • Initiation à la géographie</t>
  </si>
  <si>
    <t>https://campus.cegepadistance.ca/course/view.php?id=616</t>
  </si>
  <si>
    <t>https://campus.cegepadistance.ca/course/view.php?id=616#section-5</t>
  </si>
  <si>
    <t>387-203-FD-65-99</t>
  </si>
  <si>
    <t>387-203-FD-65-99 • Sociology of Culture and Media(Supprimer)</t>
  </si>
  <si>
    <t>https://campus.cegepadistance.ca/course/view.php?id=617</t>
  </si>
  <si>
    <t>https://campus.cegepadistance.ca/course/view.php?id=617#section-7</t>
  </si>
  <si>
    <t xml:space="preserve">Have you read the sections about language quality and intellectual property?  </t>
  </si>
  <si>
    <t>387-203-FD-65-01</t>
  </si>
  <si>
    <t>387-203-FD-65-01 • Sociology of Culture and Media</t>
  </si>
  <si>
    <t>https://campus.cegepadistance.ca/course/view.php?id=618</t>
  </si>
  <si>
    <t>https://campus.cegepadistance.ca/course/view.php?id=618#section-6</t>
  </si>
  <si>
    <t>387-303-FD-60-01</t>
  </si>
  <si>
    <t>387-303-FD-60-01 • Famille et société</t>
  </si>
  <si>
    <t>https://campus.cegepadistance.ca/course/view.php?id=619</t>
  </si>
  <si>
    <t>https://campus.cegepadistance.ca/course/view.php?id=619#section-5</t>
  </si>
  <si>
    <t>601-102-MQ-60-03</t>
  </si>
  <si>
    <t>601-102-MQ-60-03 • Littérature et imaginaire</t>
  </si>
  <si>
    <t>https://campus.cegepadistance.ca/course/view.php?id=620</t>
  </si>
  <si>
    <t>https://campus.cegepadistance.ca/course/view.php?id=620#section-5</t>
  </si>
  <si>
    <t>601-102-MQ-64-03</t>
  </si>
  <si>
    <t>601-102-MQ-64-03 • Littérature et imaginaire</t>
  </si>
  <si>
    <t>https://campus.cegepadistance.ca/course/view.php?id=621</t>
  </si>
  <si>
    <t>https://campus.cegepadistance.ca/course/view.php?id=621#section-5</t>
  </si>
  <si>
    <t>604-002-FD-60-01</t>
  </si>
  <si>
    <t>604-002-FD-60-01 • Mise à niveau pour Anglais, langue seconde de la 5e secondaire</t>
  </si>
  <si>
    <t>https://campus.cegepadistance.ca/course/view.php?id=622</t>
  </si>
  <si>
    <t>https://campus.cegepadistance.ca/course/view.php?id=622#section-13</t>
  </si>
  <si>
    <t xml:space="preserve">La note du dernier devoir doit avoir été portée à votre dossier pour que vous puissiez&amp;nbsp,réaliser votre&amp;nbsp,évaluation finale.&amp;nbsp,Si vous passez votre&amp;nbsp,examen écrit&amp;nbsp,en ligne, un compteur électronique sera lancé et enregistrera le temps écoulé, ce qui peut générer un stress. Si vous avez des inquiétudes à ce sujet, consultez le guide&amp;nbsp,Le stress et les examens.Notez que votre&amp;nbsp,examen écrit&amp;nbsp,sera corrigé dans l’état où vous l’aurez remis à la fin du délai accordé.&amp;nbsp,  </t>
  </si>
  <si>
    <t>601-101-MQ-60-02</t>
  </si>
  <si>
    <t>601-101-MQ-60-02 • Écriture et littérature</t>
  </si>
  <si>
    <t>https://campus.cegepadistance.ca/course/view.php?id=623</t>
  </si>
  <si>
    <t>https://campus.cegepadistance.ca/course/view.php?id=623#section-5</t>
  </si>
  <si>
    <t>601-101-MQ-64-02</t>
  </si>
  <si>
    <t>601-101-MQ-64-02 • Écriture et littérature</t>
  </si>
  <si>
    <t>https://campus.cegepadistance.ca/course/view.php?id=624</t>
  </si>
  <si>
    <t>https://campus.cegepadistance.ca/course/view.php?id=624#section-5</t>
  </si>
  <si>
    <t>385-FPF-03-60-01</t>
  </si>
  <si>
    <t>385-FPF-03-60-01 • La démocratie au Québec</t>
  </si>
  <si>
    <t>https://campus.cegepadistance.ca/course/view.php?id=625</t>
  </si>
  <si>
    <t>https://campus.cegepadistance.ca/course/view.php?id=625#section-5</t>
  </si>
  <si>
    <t>410-014-FD-65-01</t>
  </si>
  <si>
    <t>410-014-FD-65-01 • Accounting I</t>
  </si>
  <si>
    <t>https://campus.cegepadistance.ca/course/view.php?id=626</t>
  </si>
  <si>
    <t>https://campus.cegepadistance.ca/course/view.php?id=626#section-4</t>
  </si>
  <si>
    <t>101-901-RE-65-01</t>
  </si>
  <si>
    <t>101-901-RE-65-01 • The Human Body (Biology)</t>
  </si>
  <si>
    <t>https://campus.cegepadistance.ca/course/view.php?id=630</t>
  </si>
  <si>
    <t>https://campus.cegepadistance.ca/course/view.php?id=630#section-4</t>
  </si>
  <si>
    <t>504-FPH-03-65-03</t>
  </si>
  <si>
    <t>504-FPH-03-65-03 • Photography</t>
  </si>
  <si>
    <t>https://campus.cegepadistance.ca/course/view.php?id=856</t>
  </si>
  <si>
    <t>https://campus.cegepadistance.ca/course/view.php?id=856#section-36</t>
  </si>
  <si>
    <t>601-FPA-FD-60-03</t>
  </si>
  <si>
    <t>601-FPA-FD-60-03 • Principes et procédés de la communication</t>
  </si>
  <si>
    <t>https://campus.cegepadistance.ca/course/view.php?id=857</t>
  </si>
  <si>
    <t>https://campus.cegepadistance.ca/course/view.php?id=857#section-6</t>
  </si>
  <si>
    <t>601-FPB-FD-60-03</t>
  </si>
  <si>
    <t>601-FPB-FD-60-03 • Principes et procédés de la communication</t>
  </si>
  <si>
    <t>https://campus.cegepadistance.ca/course/view.php?id=858</t>
  </si>
  <si>
    <t>https://campus.cegepadistance.ca/course/view.php?id=858#section-6</t>
  </si>
  <si>
    <t>601-FPC-FD-60-03</t>
  </si>
  <si>
    <t>601-FPC-FD-60-03 • Principes et procédés de la communication</t>
  </si>
  <si>
    <t>https://campus.cegepadistance.ca/course/view.php?id=859</t>
  </si>
  <si>
    <t>https://campus.cegepadistance.ca/course/view.php?id=859#section-6</t>
  </si>
  <si>
    <t>360-300-RE-65-03</t>
  </si>
  <si>
    <t>360-300-RE-65-03 • Quantitative Methods in Social Sciences</t>
  </si>
  <si>
    <t>https://campus.cegepadistance.ca/course/view.php?id=860</t>
  </si>
  <si>
    <t>https://campus.cegepadistance.ca/course/view.php?id=860#section-5</t>
  </si>
  <si>
    <t>201-NYB-05-70-03</t>
  </si>
  <si>
    <t>201-NYB-05-70-03 • Calcul intégral</t>
  </si>
  <si>
    <t>https://campus.cegepadistance.ca/course/view.php?id=862</t>
  </si>
  <si>
    <t>https://campus.cegepadistance.ca/course/view.php?id=862#section-4</t>
  </si>
  <si>
    <t xml:space="preserve">La note du dernier devoir doit avoir été portée à votre dossier pour que vous puissiez réaliser votre évaluation finale.Prenez le temps de télécharger et de lire&amp;nbsp,la procédure pour la numérisation de vos documents&amp;nbsp,et    de faire vos tests AVANT de commencer votre évaluation finale.  </t>
  </si>
  <si>
    <t>201-NYB-05-74-03</t>
  </si>
  <si>
    <t>201-NYB-05-74-03 • Calcul intégral</t>
  </si>
  <si>
    <t>https://campus.cegepadistance.ca/course/view.php?id=863</t>
  </si>
  <si>
    <t>https://campus.cegepadistance.ca/course/view.php?id=863#section-4</t>
  </si>
  <si>
    <t xml:space="preserve">La note du dernier devoir doit avoir été portée à votre dossier pour que vous puissiez réaliser votre évaluation finale.Prenez le temps de télécharger et de lire&amp;nbsp,la procédure pour la numérisation de vos documents&amp;nbsp,et de faire vos tests AVANT    de commencer votre évaluation finale.  </t>
  </si>
  <si>
    <t>410-103-FD-60-01</t>
  </si>
  <si>
    <t>410-103-FD-60-01 • Fonctions de travail en comptabilité et en gestion</t>
  </si>
  <si>
    <t>https://campus.cegepadistance.ca/course/view.php?id=865</t>
  </si>
  <si>
    <t>https://campus.cegepadistance.ca/course/view.php?id=865#section-12</t>
  </si>
  <si>
    <t xml:space="preserve">La note du dernier devoir doit avoirété portée à votre dossier pour que vous puissiez réaliser votre évaluationfinale.L’évaluation finale est suivie d’uneentrevue téléphonique obligatoire qui vise à authentifier la démarche que vousavez effectuée lors de l’évaluation.Après avoir corrigé et entré la notede votre évaluation finale, votre tutrice ou votre tuteur communiquera avecvous afin de fixer le moment de l’entrevue. Lorsque vous commencerez votreévaluation finale en ligne, un compteur électronique sera lancé et enregistrerale temps écoulé, ce qui peut générer un stress. Si vous avez des inquiétudes àce sujet, consultez le guide Le stress et les examens.Notezque votre évaluation finale sera corrigée dans l’état où vous l’aurez remise àla fin du délai accordé.  </t>
  </si>
  <si>
    <t xml:space="preserve">The mark of your last assignment must have been entered in the Campus before you can register for the final evaluation. The written exam is followed by a mandatory telephone interview required in order to verify the authorship of your exam. After correcting your written exam, your tutor will contact you to set a time for the interview, which will last about 10  minutes (you should allow for 20). If you are taking your written exam online, a timer will automatically start a countdown, which you may find stressful. If you are worried about this, please see the Examination Stress Guide.Note that your written exam will be corrected in whatever condition it is in at the time of submission.   </t>
  </si>
  <si>
    <t>320-203-FD-65-01</t>
  </si>
  <si>
    <t>320-203-FD-65-01 • The Geography of Environmental Issues</t>
  </si>
  <si>
    <t>https://campus.cegepadistance.ca/course/view.php?id=868</t>
  </si>
  <si>
    <t>https://campus.cegepadistance.ca/course/view.php?id=868#section-22</t>
  </si>
  <si>
    <t>410-103-FD-65-01</t>
  </si>
  <si>
    <t>410-103-FD-65-01 • Work Functions in Accounting and Management</t>
  </si>
  <si>
    <t>https://campus.cegepadistance.ca/course/view.php?id=869</t>
  </si>
  <si>
    <t>https://campus.cegepadistance.ca/course/view.php?id=869#section-12</t>
  </si>
  <si>
    <t xml:space="preserve">Themark of your last assignment must have been entered in the Campus before youcan register for the final evaluation.The written exam is followed by a mandatory telephone interview required in order to verify theauthorship of your exam.After correcting your written exam, your tutor will contactyou to set a time for the interview, which will last about 10&amp;nbsp,minutes (youshould allow for&amp;nbsp,20).If youare taking your final evaluation online, a timer will automatically start acountdown, which you may find stressful. If you are worried about this, please see the Examination Stress Guide.Note that your final evaluation will be correctedin whatever condition it is in at the time of submission.  </t>
  </si>
  <si>
    <t>101-901-RE-60-02</t>
  </si>
  <si>
    <t>101-901-RE-60-02 • Biologie humaine</t>
  </si>
  <si>
    <t>https://campus.cegepadistance.ca/course/view.php?id=870</t>
  </si>
  <si>
    <t>https://campus.cegepadistance.ca/course/view.php?id=870#section-18</t>
  </si>
  <si>
    <t xml:space="preserve">La note du dernier devoir doit avoir été portée à votre dossier pour que vous puissiez réaliser votre évaluation finale.Si vous passez votre évaluation finale en ligne, un compteur électronique sera lancé et enregistrera le temps écoulé, ce qui peut générer un stress. Si vous avez des inquiétudes à ce sujet, consultez le guide Le stress et les examens.Notez que votre évaluation finale sera corrigée dans l’état où vous l’aurez remise à la fin du délai accordé.Renseignements utiles concernant l’examen écrit du cours  </t>
  </si>
  <si>
    <t>420-105-FD-60-05</t>
  </si>
  <si>
    <t>420-105-FD-60-05 • Logiciels d'application courante</t>
  </si>
  <si>
    <t>https://campus.cegepadistance.ca/course/view.php?id=874</t>
  </si>
  <si>
    <t>https://campus.cegepadistance.ca/course/view.php?id=874#section-44</t>
  </si>
  <si>
    <t>420-104-FD-60-05</t>
  </si>
  <si>
    <t>420-104-FD-60-05 • Utilisation de logiciels d'application en gestion</t>
  </si>
  <si>
    <t>https://campus.cegepadistance.ca/course/view.php?id=875</t>
  </si>
  <si>
    <t>https://campus.cegepadistance.ca/course/view.php?id=875#section-38</t>
  </si>
  <si>
    <t>602-102-MQ-65-01</t>
  </si>
  <si>
    <t>602-102-MQ-65-01 • Langue française et culture</t>
  </si>
  <si>
    <t>https://campus.cegepadistance.ca/course/view.php?id=876</t>
  </si>
  <si>
    <t>https://campus.cegepadistance.ca/course/view.php?id=876#section-12</t>
  </si>
  <si>
    <t xml:space="preserve">La note du dernier devoir doit avoir été portée à votre dossier pour que vous puissiez réaliser votre évaluation finale.L’évaluation finale, qui compte pour 40&amp;nbsp,% de l’évaluation globale du cours, comporte deux parties : un examen écrit (24 %) suivi d’un examen oral (16 %).Lorsque vous commencerez l’examen écrit en ligne, un compteur électronique sera lancé et enregistrera le temps écoulé, ce qui peut générer un stress. Si vous avez des inquiétudes à ce sujet, consultez le guide Le stress et les examens.  </t>
  </si>
  <si>
    <t>601-101-MQ-60-04</t>
  </si>
  <si>
    <t>601-101-MQ-60-04 • Écriture et littérature</t>
  </si>
  <si>
    <t>https://campus.cegepadistance.ca/course/view.php?id=878</t>
  </si>
  <si>
    <t>https://campus.cegepadistance.ca/course/view.php?id=878#section-14</t>
  </si>
  <si>
    <t xml:space="preserve">La note du dernier devoir doit avoir été portée à votre dossier pour que vous puissiez accéder à cette section et réaliser l’évaluation finale.Cette évaluation comporte obligatoirement&amp;nbsp,:    un examen écrit,    un entretien d’évaluation.Pour réussir votre cours, vous devez obtenir au moins 60&amp;nbsp,% comme note globale (devoirs et évaluation finale). Mais attention! Même si vous recevez de très bonnes notes aux devoirs, vous devez obtenir un minimum de 50&amp;nbsp,% des points alloués à chaque partie de l’évaluation finale.  </t>
  </si>
  <si>
    <t>340-101-MQ-60-04</t>
  </si>
  <si>
    <t>340-101-MQ-60-04 • Philosophie et rationalité</t>
  </si>
  <si>
    <t>https://campus.cegepadistance.ca/course/view.php?id=880</t>
  </si>
  <si>
    <t>https://campus.cegepadistance.ca/course/view.php?id=880#section-25</t>
  </si>
  <si>
    <t>340-101-MQ-64-04</t>
  </si>
  <si>
    <t>340-101-MQ-64-04 • Philosophie et rationalité</t>
  </si>
  <si>
    <t>https://campus.cegepadistance.ca/course/view.php?id=881</t>
  </si>
  <si>
    <t>https://campus.cegepadistance.ca/course/view.php?id=881#section-25</t>
  </si>
  <si>
    <t xml:space="preserve">    La note du dernier devoir doit avoir été portée à votre dossier pour que vous puissiez réaliser votre évaluation finale.Tout examen peut générer un stress. Si vous avez des inquiétudes, consultez le guide Le stress etles examens.                                              </t>
  </si>
  <si>
    <t>201-301-RE-60-02</t>
  </si>
  <si>
    <t>201-301-RE-60-02 • Méthodes quantitatives avancées</t>
  </si>
  <si>
    <t>https://campus.cegepadistance.ca/course/view.php?id=882</t>
  </si>
  <si>
    <t>https://campus.cegepadistance.ca/course/view.php?id=882#section-14</t>
  </si>
  <si>
    <t xml:space="preserve">La note du dernier devoir doit avoir été portée à votre dossier pour que vous puissiez accéder à cette section et réaliser l’évaluation finale.Cette évaluation comporte obligatoirement&amp;nbsp,:    un examen écrit,    un entretien d’évaluation.Pour réussir votre cours, vous devez obtenir au moins 60&amp;nbsp,% comme note globale (devoirs et évaluation finale). Mais attention! Même si vous recevez de très bonnes notes aux devoirs, vous devez obtenir un minimum de 50&amp;nbsp,% des points alloués à chaque partie de l’évaluation finale.Rappel : Pour chacune des questions, vous devez donner des réponses complètes et inclure toutes les étapes menant à la solution, à moins d'indications contraires.&amp;nbsp,  </t>
  </si>
  <si>
    <t>340-102-MQ-60-03</t>
  </si>
  <si>
    <t>340-102-MQ-60-03 •  L'être humain</t>
  </si>
  <si>
    <t>https://campus.cegepadistance.ca/course/view.php?id=883</t>
  </si>
  <si>
    <t>https://campus.cegepadistance.ca/course/view.php?id=883#section-4</t>
  </si>
  <si>
    <t>340-102-MQ-64-03</t>
  </si>
  <si>
    <t>340-102-MQ-64-03 •  L'être humain</t>
  </si>
  <si>
    <t>https://campus.cegepadistance.ca/course/view.php?id=884</t>
  </si>
  <si>
    <t>https://campus.cegepadistance.ca/course/view.php?id=884#section-5</t>
  </si>
  <si>
    <t xml:space="preserve">La note du dernier devoir doit avoir été portée à votre dossier pour que vous puissiez réaliser votre évaluation finale.Tout examen peut générer un stress. Si vous avez des inquiétudes, consultez le guide Le stress etles examens.  </t>
  </si>
  <si>
    <t>340-FPA-FD-60-03</t>
  </si>
  <si>
    <t>340-FPA-FD-60-03 • Éthique et société : problèmes contemporains</t>
  </si>
  <si>
    <t>https://campus.cegepadistance.ca/course/view.php?id=885</t>
  </si>
  <si>
    <t>https://campus.cegepadistance.ca/course/view.php?id=885#section-4</t>
  </si>
  <si>
    <t>340-FPB-FD-60-04</t>
  </si>
  <si>
    <t>340-FPB-FD-60-04 • Éthique et société : problèmes contemporains</t>
  </si>
  <si>
    <t>https://campus.cegepadistance.ca/course/view.php?id=886</t>
  </si>
  <si>
    <t>https://campus.cegepadistance.ca/course/view.php?id=886#section-4</t>
  </si>
  <si>
    <t>340-FPC-FD-60-03</t>
  </si>
  <si>
    <t>340-FPC-FD-60-03 • Éthique et société : problèmes contemporains</t>
  </si>
  <si>
    <t>https://campus.cegepadistance.ca/course/view.php?id=887</t>
  </si>
  <si>
    <t>https://campus.cegepadistance.ca/course/view.php?id=887#section-4</t>
  </si>
  <si>
    <t>601-102-MQ-60-04</t>
  </si>
  <si>
    <t>601-102-MQ-60-04 • Littérature et imaginaire</t>
  </si>
  <si>
    <t>https://campus.cegepadistance.ca/course/view.php?id=888</t>
  </si>
  <si>
    <t>https://campus.cegepadistance.ca/course/view.php?id=888#section-5</t>
  </si>
  <si>
    <t>601-102-MQ-64-04</t>
  </si>
  <si>
    <t>601-102-MQ-64-04 • Littérature et imaginaire</t>
  </si>
  <si>
    <t>https://campus.cegepadistance.ca/course/view.php?id=889</t>
  </si>
  <si>
    <t>https://campus.cegepadistance.ca/course/view.php?id=889#section-5</t>
  </si>
  <si>
    <t>601-103-MQ-60-02</t>
  </si>
  <si>
    <t>601-103-MQ-60-02 • Littérature québécoise</t>
  </si>
  <si>
    <t>https://campus.cegepadistance.ca/course/view.php?id=890</t>
  </si>
  <si>
    <t>https://campus.cegepadistance.ca/course/view.php?id=890#section-4</t>
  </si>
  <si>
    <t>601-103-MQ-64-02</t>
  </si>
  <si>
    <t>601-103-MQ-64-02 • Littérature québécoise</t>
  </si>
  <si>
    <t>https://campus.cegepadistance.ca/course/view.php?id=891</t>
  </si>
  <si>
    <t>https://campus.cegepadistance.ca/course/view.php?id=891#section-5</t>
  </si>
  <si>
    <t>601-FPA-FD-60-04</t>
  </si>
  <si>
    <t>601-FPA-FD-60-04 • Principes et procédés de la communication</t>
  </si>
  <si>
    <t>https://campus.cegepadistance.ca/course/view.php?id=892</t>
  </si>
  <si>
    <t>https://campus.cegepadistance.ca/course/view.php?id=892#section-5</t>
  </si>
  <si>
    <t xml:space="preserve">La note du dernier devoir doit avoir été portée à votre dossier pour que vous puissiez accéder à cette section et réaliser l’évaluation finale.Cette évaluation comporte obligatoirement&amp;nbsp,:    un examen oral,    un examen écrit,    un entretien d’évaluation.Pour réussir votre cours, vous devez obtenir au moins 60&amp;nbsp,% comme note globale (devoirs et évaluation finale). Mais attention! Même si vous recevez de très bonnes notes aux devoirs, vous devez obtenir un minimum de 50&amp;nbsp,% des points alloués à chaque partie de l’évaluation finale.  </t>
  </si>
  <si>
    <t>320-103-FD-60-05</t>
  </si>
  <si>
    <t>320-103-FD-60-05 • Initiation à la géographie</t>
  </si>
  <si>
    <t>https://campus.cegepadistance.ca/course/view.php?id=893</t>
  </si>
  <si>
    <t>https://campus.cegepadistance.ca/course/view.php?id=893#section-4</t>
  </si>
  <si>
    <t>345-101-MQ-65-02</t>
  </si>
  <si>
    <t>345-101-MQ-65-02 • KNOWLEDGE : Civilizations of ancient Egypt and Mesopotamia</t>
  </si>
  <si>
    <t>https://campus.cegepadistance.ca/course/view.php?id=894</t>
  </si>
  <si>
    <t>https://campus.cegepadistance.ca/course/view.php?id=894#section-5</t>
  </si>
  <si>
    <t xml:space="preserve">The mark on the final assignment must be recorded in your file for    you to be able to access this section and complete the Final Evaluation.This evaluation must include:    a written exam    an evaluation interviewTo pass the course, you must achieve an overall grade of at least 60% (assignments and final evaluation). But remember: Even if you do really well on the assignments, you still need to get at least 50% of the allotted points on each section of the final evaluation.  </t>
  </si>
  <si>
    <t>345-HUP-FD-65-02</t>
  </si>
  <si>
    <t>345-HUP-FD-65-02 • Ethical Issues: Ethics and Society</t>
  </si>
  <si>
    <t>https://campus.cegepadistance.ca/course/view.php?id=895</t>
  </si>
  <si>
    <t>https://campus.cegepadistance.ca/course/view.php?id=895#section-24</t>
  </si>
  <si>
    <t>350-00W-FD-60-02</t>
  </si>
  <si>
    <t>350-00W-FD-60-02 • Psychologie, technologie, adaptation</t>
  </si>
  <si>
    <t>https://campus.cegepadistance.ca/course/view.php?id=896</t>
  </si>
  <si>
    <t>https://campus.cegepadistance.ca/course/view.php?id=896#section-10</t>
  </si>
  <si>
    <t>350-102-RE-60-02</t>
  </si>
  <si>
    <t>350-102-RE-60-02 • Initiation à la psychologie</t>
  </si>
  <si>
    <t>https://campus.cegepadistance.ca/course/view.php?id=897</t>
  </si>
  <si>
    <t>https://campus.cegepadistance.ca/course/view.php?id=897#section-13</t>
  </si>
  <si>
    <t xml:space="preserve">La note du dernier devoirdoit avoir été portée à votre dossier pour que vous puissiez réaliser votreévaluation finale.Tout examen peut générer un stress. Si vous avezdes inquiétudes, consultez le guide Le stress etles examens.  </t>
  </si>
  <si>
    <t>383-204-FD-60-04</t>
  </si>
  <si>
    <t>383-204-FD-60-04 • Données et analyses macro-économiques</t>
  </si>
  <si>
    <t>https://campus.cegepadistance.ca/course/view.php?id=898</t>
  </si>
  <si>
    <t>https://campus.cegepadistance.ca/course/view.php?id=898#section-6</t>
  </si>
  <si>
    <t>410-214-FD-60-03</t>
  </si>
  <si>
    <t>410-214-FD-60-03 • Cycle comptable II</t>
  </si>
  <si>
    <t>https://campus.cegepadistance.ca/course/view.php?id=899</t>
  </si>
  <si>
    <t>https://campus.cegepadistance.ca/course/view.php?id=899#section-51</t>
  </si>
  <si>
    <t>504-FPG-03-80-04</t>
  </si>
  <si>
    <t>504-FPG-03-80-04 • Apprécier l'oeuvre d'art</t>
  </si>
  <si>
    <t>https://campus.cegepadistance.ca/course/view.php?id=901</t>
  </si>
  <si>
    <t>https://campus.cegepadistance.ca/course/view.php?id=901#section-4</t>
  </si>
  <si>
    <t>601-FPB-FD-60-04</t>
  </si>
  <si>
    <t>601-FPB-FD-60-04 • Principes et procédés de la communication</t>
  </si>
  <si>
    <t>https://campus.cegepadistance.ca/course/view.php?id=902</t>
  </si>
  <si>
    <t>https://campus.cegepadistance.ca/course/view.php?id=902#section-5</t>
  </si>
  <si>
    <t>601-FPC-FD-60-04</t>
  </si>
  <si>
    <t>601-FPC-FD-60-04 • Principes et procédés de la communication</t>
  </si>
  <si>
    <t>https://campus.cegepadistance.ca/course/view.php?id=903</t>
  </si>
  <si>
    <t>https://campus.cegepadistance.ca/course/view.php?id=903#section-5</t>
  </si>
  <si>
    <t>603-102-MQ-65-03</t>
  </si>
  <si>
    <t>603-102-MQ-65-03 • Literary Genres: Formula Fiction</t>
  </si>
  <si>
    <t>https://campus.cegepadistance.ca/course/view.php?id=904</t>
  </si>
  <si>
    <t>https://campus.cegepadistance.ca/course/view.php?id=904#section-4</t>
  </si>
  <si>
    <t>603-103-MQ-65-03</t>
  </si>
  <si>
    <t>603-103-MQ-65-03 • Literary Themes: Introduction to African American Literature</t>
  </si>
  <si>
    <t>https://campus.cegepadistance.ca/course/view.php?id=905</t>
  </si>
  <si>
    <t>https://campus.cegepadistance.ca/course/view.php?id=905#section-4</t>
  </si>
  <si>
    <t>603-EAP-FD-65-02</t>
  </si>
  <si>
    <t>603-EAP-FD-65-02 • Applied English: Shifting Tides in 21st-Century Society</t>
  </si>
  <si>
    <t>https://campus.cegepadistance.ca/course/view.php?id=906</t>
  </si>
  <si>
    <t>https://campus.cegepadistance.ca/course/view.php?id=906#section-15</t>
  </si>
  <si>
    <t>201-105-RE-70-02</t>
  </si>
  <si>
    <t>201-105-RE-70-02 • Algèbre linéaire et géométrie vectorielle</t>
  </si>
  <si>
    <t>https://campus.cegepadistance.ca/course/view.php?id=907</t>
  </si>
  <si>
    <t>https://campus.cegepadistance.ca/course/view.php?id=907#section-4</t>
  </si>
  <si>
    <t>201-105-RE-74-02</t>
  </si>
  <si>
    <t>201-105-RE-74-02 • Algèbre linéaire et géométrie vectorielle</t>
  </si>
  <si>
    <t>https://campus.cegepadistance.ca/course/view.php?id=908</t>
  </si>
  <si>
    <t>https://campus.cegepadistance.ca/course/view.php?id=908#section-5</t>
  </si>
  <si>
    <t>203-NYA-05-10-03</t>
  </si>
  <si>
    <t>203-NYA-05-10-03 • Mécanique</t>
  </si>
  <si>
    <t>https://campus.cegepadistance.ca/course/view.php?id=909</t>
  </si>
  <si>
    <t>https://campus.cegepadistance.ca/course/view.php?id=909#section-4</t>
  </si>
  <si>
    <t>330-910-RE-60-02</t>
  </si>
  <si>
    <t>330-910-RE-60-02 • Initiation à l'histoire de la civilisation occidentale</t>
  </si>
  <si>
    <t>https://campus.cegepadistance.ca/course/view.php?id=910</t>
  </si>
  <si>
    <t>https://campus.cegepadistance.ca/course/view.php?id=910#section-45</t>
  </si>
  <si>
    <t>350-203-FD-50-05</t>
  </si>
  <si>
    <t>350-203-FD-50-05 • Développement de l’enfant et de l’adolescent</t>
  </si>
  <si>
    <t>https://campus.cegepadistance.ca/course/view.php?id=911</t>
  </si>
  <si>
    <t>https://campus.cegepadistance.ca/course/view.php?id=911#section-9</t>
  </si>
  <si>
    <t>350-303-FD-60-02</t>
  </si>
  <si>
    <t>350-303-FD-60-02 • Psychologie de la communication interpersonnelle</t>
  </si>
  <si>
    <t>https://campus.cegepadistance.ca/course/view.php?id=912</t>
  </si>
  <si>
    <t>https://campus.cegepadistance.ca/course/view.php?id=912#section-5</t>
  </si>
  <si>
    <t>360-FDR-FD-60-04</t>
  </si>
  <si>
    <t>360-FDR-FD-60-04 • Pour mieux réussir ses études collégiales</t>
  </si>
  <si>
    <t>https://campus.cegepadistance.ca/course/view.php?id=913</t>
  </si>
  <si>
    <t>https://campus.cegepadistance.ca/course/view.php?id=913#section-4</t>
  </si>
  <si>
    <t>387-303-FD-60-02</t>
  </si>
  <si>
    <t>387-303-FD-60-02 • Famille et société</t>
  </si>
  <si>
    <t>https://campus.cegepadistance.ca/course/view.php?id=914</t>
  </si>
  <si>
    <t>https://campus.cegepadistance.ca/course/view.php?id=914#section-4</t>
  </si>
  <si>
    <t>504-FPH-03-60-02</t>
  </si>
  <si>
    <t>504-FPH-03-60-02 • Photographie numérique</t>
  </si>
  <si>
    <t>https://campus.cegepadistance.ca/course/view.php?id=915</t>
  </si>
  <si>
    <t>https://campus.cegepadistance.ca/course/view.php?id=915#section-5</t>
  </si>
  <si>
    <t>101-901-RE-60-03</t>
  </si>
  <si>
    <t>101-901-RE-60-03 • Biologie humaine</t>
  </si>
  <si>
    <t>https://campus.cegepadistance.ca/course/view.php?id=916</t>
  </si>
  <si>
    <t>https://campus.cegepadistance.ca/course/view.php?id=916#section-17</t>
  </si>
  <si>
    <t>383-920-RE-60-02</t>
  </si>
  <si>
    <t>383-920-RE-60-02 • Initiation à l’économie globale</t>
  </si>
  <si>
    <t>https://campus.cegepadistance.ca/course/view.php?id=917</t>
  </si>
  <si>
    <t>https://campus.cegepadistance.ca/course/view.php?id=917#section-14</t>
  </si>
  <si>
    <t>410-942-FD-10-02</t>
  </si>
  <si>
    <t>410-942-FD-10-02 • Éléments de méthodologie quantitative et de finance</t>
  </si>
  <si>
    <t>https://campus.cegepadistance.ca/course/view.php?id=918</t>
  </si>
  <si>
    <t>https://campus.cegepadistance.ca/course/view.php?id=918#section-4</t>
  </si>
  <si>
    <t>601-013-FD-60-02</t>
  </si>
  <si>
    <t>601-013-FD-60-02 • Renforcement en français, langue d'enseignement</t>
  </si>
  <si>
    <t>https://campus.cegepadistance.ca/course/view.php?id=919</t>
  </si>
  <si>
    <t>https://campus.cegepadistance.ca/course/view.php?id=919#section-4</t>
  </si>
  <si>
    <t>604-100-MQ-60-02</t>
  </si>
  <si>
    <t>604-100-MQ-60-02 • Anglais de base, niveau 1</t>
  </si>
  <si>
    <t>https://campus.cegepadistance.ca/course/view.php?id=920</t>
  </si>
  <si>
    <t>https://campus.cegepadistance.ca/course/view.php?id=920#section-55</t>
  </si>
  <si>
    <t>604-101-MQ-60-02</t>
  </si>
  <si>
    <t>604-101-MQ-60-02 • Langue anglaise et communication, niveau 2</t>
  </si>
  <si>
    <t>https://campus.cegepadistance.ca/course/view.php?id=921</t>
  </si>
  <si>
    <t>https://campus.cegepadistance.ca/course/view.php?id=921#section-15</t>
  </si>
  <si>
    <t>604-102-MQ-60-04</t>
  </si>
  <si>
    <t>604-102-MQ-60-04 • Langue anglaise et culture, niveau 3</t>
  </si>
  <si>
    <t>https://campus.cegepadistance.ca/course/view.php?id=922</t>
  </si>
  <si>
    <t>https://campus.cegepadistance.ca/course/view.php?id=922#section-4</t>
  </si>
  <si>
    <t>105-FPF-03-60-02</t>
  </si>
  <si>
    <t>105-FPF-03-60-02 • Univers de la science</t>
  </si>
  <si>
    <t>https://campus.cegepadistance.ca/course/view.php?id=923</t>
  </si>
  <si>
    <t>https://campus.cegepadistance.ca/course/view.php?id=923#section-4</t>
  </si>
  <si>
    <t>201-015-FD-70-02</t>
  </si>
  <si>
    <t>201-015-FD-70-02 • Mise à niveau pour mathématique, séquence Technico-sciences de la 5e secondaire</t>
  </si>
  <si>
    <t>https://campus.cegepadistance.ca/course/view.php?id=924</t>
  </si>
  <si>
    <t>https://campus.cegepadistance.ca/course/view.php?id=924#section-5</t>
  </si>
  <si>
    <t>201-337-FD-10-03</t>
  </si>
  <si>
    <t>201-337-FD-10-03 • Statistique</t>
  </si>
  <si>
    <t>https://campus.cegepadistance.ca/course/view.php?id=925</t>
  </si>
  <si>
    <t>https://campus.cegepadistance.ca/course/view.php?id=925#section-4</t>
  </si>
  <si>
    <t>201-NYA-05-70-03</t>
  </si>
  <si>
    <t>201-NYA-05-70-03 • Calcul différentiel</t>
  </si>
  <si>
    <t>https://campus.cegepadistance.ca/course/view.php?id=926</t>
  </si>
  <si>
    <t>https://campus.cegepadistance.ca/course/view.php?id=926#section-6</t>
  </si>
  <si>
    <t>201-NYA-05-74-03</t>
  </si>
  <si>
    <t>201-NYA-05-74-03 • Calcul différentiel</t>
  </si>
  <si>
    <t>https://campus.cegepadistance.ca/course/view.php?id=927</t>
  </si>
  <si>
    <t>https://campus.cegepadistance.ca/course/view.php?id=927#section-4</t>
  </si>
  <si>
    <t>360-300-RE-10-04</t>
  </si>
  <si>
    <t>360-300-RE-10-04 •  Méthodes quantitatives en sciences humaines</t>
  </si>
  <si>
    <t>https://campus.cegepadistance.ca/course/view.php?id=928</t>
  </si>
  <si>
    <t>https://campus.cegepadistance.ca/course/view.php?id=928#section-4</t>
  </si>
  <si>
    <t>360-300-RE-14-04</t>
  </si>
  <si>
    <t>360-300-RE-14-04 •  Méthodes quantitatives en sciences humaines</t>
  </si>
  <si>
    <t>https://campus.cegepadistance.ca/course/view.php?id=929</t>
  </si>
  <si>
    <t>https://campus.cegepadistance.ca/course/view.php?id=929#section-4</t>
  </si>
  <si>
    <t xml:space="preserve">                        La note du dernier devoir doit avoir été portée à votre dossier pour que vous puissiez réaliser votre évaluation finale.Tout examen peut générer un stress. Si vous avez des inquiétudes, consultez le guide Le stress etles examens.  </t>
  </si>
  <si>
    <t>381-103-FD-80-02</t>
  </si>
  <si>
    <t>381-103-FD-80-02 • Initiation à l'anthropologie</t>
  </si>
  <si>
    <t>https://campus.cegepadistance.ca/course/view.php?id=930</t>
  </si>
  <si>
    <t>https://campus.cegepadistance.ca/course/view.php?id=930#section-5</t>
  </si>
  <si>
    <t>387-103-FD-60-02</t>
  </si>
  <si>
    <t>387-103-FD-60-02 • Initiation à la sociologie</t>
  </si>
  <si>
    <t>https://campus.cegepadistance.ca/course/view.php?id=931</t>
  </si>
  <si>
    <t>https://campus.cegepadistance.ca/course/view.php?id=931#section-4</t>
  </si>
  <si>
    <t>401-103-FD-80-03</t>
  </si>
  <si>
    <t>401-103-FD-80-03 • Initiation au processus de gestion de l'entreprise</t>
  </si>
  <si>
    <t>https://campus.cegepadistance.ca/course/view.php?id=932</t>
  </si>
  <si>
    <t>https://campus.cegepadistance.ca/course/view.php?id=932#section-4</t>
  </si>
  <si>
    <t>410-124-FD-50-04</t>
  </si>
  <si>
    <t>410-124-FD-50-04 • Planification et contrôle budgétaire</t>
  </si>
  <si>
    <t>https://campus.cegepadistance.ca/course/view.php?id=933</t>
  </si>
  <si>
    <t>https://campus.cegepadistance.ca/course/view.php?id=933#section-6</t>
  </si>
  <si>
    <t>410-564-FD-60-02</t>
  </si>
  <si>
    <t>410-564-FD-60-02 • Cout de revient</t>
  </si>
  <si>
    <t>https://campus.cegepadistance.ca/course/view.php?id=934</t>
  </si>
  <si>
    <t>https://campus.cegepadistance.ca/course/view.php?id=934#section-15</t>
  </si>
  <si>
    <t>604-103-MQ-60-02</t>
  </si>
  <si>
    <t>604-103-MQ-60-02 • Culture anglaise et littérature, niveau 4</t>
  </si>
  <si>
    <t>https://campus.cegepadistance.ca/course/view.php?id=935</t>
  </si>
  <si>
    <t>https://campus.cegepadistance.ca/course/view.php?id=935#section-4</t>
  </si>
  <si>
    <t>604-303-FD-60-02</t>
  </si>
  <si>
    <t>604-303-FD-60-02 • Anglais des affaires</t>
  </si>
  <si>
    <t>https://campus.cegepadistance.ca/course/view.php?id=936</t>
  </si>
  <si>
    <t>https://campus.cegepadistance.ca/course/view.php?id=936#section-27</t>
  </si>
  <si>
    <t>604-SAP-FD-60-02</t>
  </si>
  <si>
    <t>604-SAP-FD-60-02 • Communication anglaise, niveau 1</t>
  </si>
  <si>
    <t>https://campus.cegepadistance.ca/course/view.php?id=937</t>
  </si>
  <si>
    <t>https://campus.cegepadistance.ca/course/view.php?id=937#section-4</t>
  </si>
  <si>
    <t>201-103-RE-10-04</t>
  </si>
  <si>
    <t>201-103-RE-10-04 • Calcul 1 (Calcul différentiel)</t>
  </si>
  <si>
    <t>https://campus.cegepadistance.ca/course/view.php?id=938</t>
  </si>
  <si>
    <t>https://campus.cegepadistance.ca/course/view.php?id=938#section-5</t>
  </si>
  <si>
    <t>201-103-RE-14-04</t>
  </si>
  <si>
    <t>201-103-RE-14-04 • Calcul 1 (Calcul différentiel)</t>
  </si>
  <si>
    <t>https://campus.cegepadistance.ca/course/view.php?id=939</t>
  </si>
  <si>
    <t>https://campus.cegepadistance.ca/course/view.php?id=939#section-4</t>
  </si>
  <si>
    <t>201-203-RE-10-03</t>
  </si>
  <si>
    <t>201-203-RE-10-03 • Calcul II</t>
  </si>
  <si>
    <t>https://campus.cegepadistance.ca/course/view.php?id=940</t>
  </si>
  <si>
    <t>https://campus.cegepadistance.ca/course/view.php?id=940#section-5</t>
  </si>
  <si>
    <t>201-203-RE-14-03</t>
  </si>
  <si>
    <t>201-203-RE-14-03 • Calcul II</t>
  </si>
  <si>
    <t>https://campus.cegepadistance.ca/course/view.php?id=941</t>
  </si>
  <si>
    <t>https://campus.cegepadistance.ca/course/view.php?id=941#section-4</t>
  </si>
  <si>
    <t>201-404-FD-10-05</t>
  </si>
  <si>
    <t>201-404-FD-10-05 • Statistiques appliquées aux techniques de gestion</t>
  </si>
  <si>
    <t>https://campus.cegepadistance.ca/course/view.php?id=942</t>
  </si>
  <si>
    <t>https://campus.cegepadistance.ca/course/view.php?id=942#section-4</t>
  </si>
  <si>
    <t>201-NYB-05-70-04</t>
  </si>
  <si>
    <t>201-NYB-05-70-04 • Calcul intégral</t>
  </si>
  <si>
    <t>https://campus.cegepadistance.ca/course/view.php?id=943</t>
  </si>
  <si>
    <t>https://campus.cegepadistance.ca/course/view.php?id=943#section-4</t>
  </si>
  <si>
    <t>201-NYB-05-74-04</t>
  </si>
  <si>
    <t>201-NYB-05-74-04 • Calcul intégral</t>
  </si>
  <si>
    <t>https://campus.cegepadistance.ca/course/view.php?id=944</t>
  </si>
  <si>
    <t>https://campus.cegepadistance.ca/course/view.php?id=944#section-4</t>
  </si>
  <si>
    <t>201-NYC-05-10-04</t>
  </si>
  <si>
    <t>201-NYC-05-10-04 • Algèbre linéaire et géométrie vectorielle</t>
  </si>
  <si>
    <t>https://campus.cegepadistance.ca/course/view.php?id=945</t>
  </si>
  <si>
    <t>https://campus.cegepadistance.ca/course/view.php?id=945#section-4</t>
  </si>
  <si>
    <t>201-NYC-05-14-04</t>
  </si>
  <si>
    <t>201-NYC-05-14-04 • Algèbre linéaire et géométrie vectorielle</t>
  </si>
  <si>
    <t>https://campus.cegepadistance.ca/course/view.php?id=946</t>
  </si>
  <si>
    <t>https://campus.cegepadistance.ca/course/view.php?id=946#section-4</t>
  </si>
  <si>
    <t>410-014-FD-50-06</t>
  </si>
  <si>
    <t>410-014-FD-50-06 • Cycle comptable I</t>
  </si>
  <si>
    <t>https://campus.cegepadistance.ca/course/view.php?id=947</t>
  </si>
  <si>
    <t>https://campus.cegepadistance.ca/course/view.php?id=947#section-6</t>
  </si>
  <si>
    <t>410-113-FD-50-04</t>
  </si>
  <si>
    <t>410-113-FD-50-04 • Gestion du fonds de roulement</t>
  </si>
  <si>
    <t>https://campus.cegepadistance.ca/course/view.php?id=948</t>
  </si>
  <si>
    <t>https://campus.cegepadistance.ca/course/view.php?id=948#section-6</t>
  </si>
  <si>
    <t>410-123-FD-80-03</t>
  </si>
  <si>
    <t>410-123-FD-80-03 • Vision globale de l'entreprise</t>
  </si>
  <si>
    <t>https://campus.cegepadistance.ca/course/view.php?id=949</t>
  </si>
  <si>
    <t>https://campus.cegepadistance.ca/course/view.php?id=949#section-4</t>
  </si>
  <si>
    <t>604-SAQ-FD-60-02</t>
  </si>
  <si>
    <t>604-SAQ-FD-60-02 • Communication anglaise, niveau 2</t>
  </si>
  <si>
    <t>https://campus.cegepadistance.ca/course/view.php?id=950</t>
  </si>
  <si>
    <t>https://campus.cegepadistance.ca/course/view.php?id=950#section-4</t>
  </si>
  <si>
    <t>385-103-FD-60-02</t>
  </si>
  <si>
    <t>385-103-FD-60-02 • Initiation à la science politique</t>
  </si>
  <si>
    <t>https://campus.cegepadistance.ca/course/view.php?id=953</t>
  </si>
  <si>
    <t>https://campus.cegepadistance.ca/course/view.php?id=953#section-39</t>
  </si>
  <si>
    <t>604-SAR-FD-60-02</t>
  </si>
  <si>
    <t>604-SAR-FD-60-02 • Communication anglaise, niveau 3</t>
  </si>
  <si>
    <t>https://campus.cegepadistance.ca/course/view.php?id=954</t>
  </si>
  <si>
    <t>https://campus.cegepadistance.ca/course/view.php?id=954#section-4</t>
  </si>
  <si>
    <t>330-203-FD-60-02</t>
  </si>
  <si>
    <t>330-203-FD-60-02 • La vie internationale au XXe siècle</t>
  </si>
  <si>
    <t>https://campus.cegepadistance.ca/course/view.php?id=955</t>
  </si>
  <si>
    <t>https://campus.cegepadistance.ca/course/view.php?id=955#section-4</t>
  </si>
  <si>
    <t>320-203-FD-60-03</t>
  </si>
  <si>
    <t>320-203-FD-60-03 • Défis géographiques de l'humanité</t>
  </si>
  <si>
    <t>https://campus.cegepadistance.ca/course/view.php?id=956</t>
  </si>
  <si>
    <t>https://campus.cegepadistance.ca/course/view.php?id=956#section-16</t>
  </si>
  <si>
    <t>203-FPG-03-60-02</t>
  </si>
  <si>
    <t>203-FPG-03-60-02 •  Astronomie</t>
  </si>
  <si>
    <t>https://campus.cegepadistance.ca/course/view.php?id=957</t>
  </si>
  <si>
    <t>https://campus.cegepadistance.ca/course/view.php?id=957#section-4</t>
  </si>
  <si>
    <t>383-303-FD-50-02</t>
  </si>
  <si>
    <t>383-303-FD-50-02 • Économie internationale</t>
  </si>
  <si>
    <t>https://campus.cegepadistance.ca/course/view.php?id=958</t>
  </si>
  <si>
    <t>https://campus.cegepadistance.ca/course/view.php?id=958#section-6</t>
  </si>
  <si>
    <t>340-ASE-FD-60-03</t>
  </si>
  <si>
    <t>340-ASE-FD-60-03 • Éthique et dopage</t>
  </si>
  <si>
    <t>https://campus.cegepadistance.ca/course/view.php?id=959</t>
  </si>
  <si>
    <t>https://campus.cegepadistance.ca/course/view.php?id=959#section-4</t>
  </si>
  <si>
    <t>401-303-FD-60-02</t>
  </si>
  <si>
    <t>401-303-FD-60-02 • Principes comptables</t>
  </si>
  <si>
    <t>https://campus.cegepadistance.ca/course/view.php?id=960</t>
  </si>
  <si>
    <t>https://campus.cegepadistance.ca/course/view.php?id=960#section-16</t>
  </si>
  <si>
    <t>410-203-FD-60-02</t>
  </si>
  <si>
    <t>410-203-FD-60-02 • Système de gestion intégrée</t>
  </si>
  <si>
    <t>https://campus.cegepadistance.ca/course/view.php?id=961</t>
  </si>
  <si>
    <t>https://campus.cegepadistance.ca/course/view.php?id=961#section-4</t>
  </si>
  <si>
    <t>410-314-FD-60-04</t>
  </si>
  <si>
    <t>410-314-FD-60-04 • Gestion des stocks et de l'approvisionnement</t>
  </si>
  <si>
    <t>https://campus.cegepadistance.ca/course/view.php?id=962</t>
  </si>
  <si>
    <t>https://campus.cegepadistance.ca/course/view.php?id=962#section-4</t>
  </si>
  <si>
    <t>345-102-MQ-65-04</t>
  </si>
  <si>
    <t>345-102-MQ-65-04 • WORLD VIEWS: Exploring Canadian World Views</t>
  </si>
  <si>
    <t>https://campus.cegepadistance.ca/course/view.php?id=963</t>
  </si>
  <si>
    <t>https://campus.cegepadistance.ca/course/view.php?id=963#section-12</t>
  </si>
  <si>
    <t>601-101-MQ-64-04</t>
  </si>
  <si>
    <t>601-101-MQ-64-04 • Écriture et littérature</t>
  </si>
  <si>
    <t>https://campus.cegepadistance.ca/course/view.php?id=964</t>
  </si>
  <si>
    <t>https://campus.cegepadistance.ca/course/view.php?id=964#section-15</t>
  </si>
  <si>
    <t>410-503-FD-60-01</t>
  </si>
  <si>
    <t>410-503-FD-60-01 • Analyse financière de projets d'investissement et de financement</t>
  </si>
  <si>
    <t>https://campus.cegepadistance.ca/course/view.php?id=965</t>
  </si>
  <si>
    <t>https://campus.cegepadistance.ca/course/view.php?id=965#section-13</t>
  </si>
  <si>
    <t xml:space="preserve">La note du dernier devoir doit avoir été portée à votre dossier pour que vous puissiez réaliser votre examen écrit.L’examen écrit est suivi d’une entrevue téléphonique obligatoire qui vise à authentifier la démarche que vous avez effectuée lors de l’évaluation.Après avoir corrigé et entré la note de votre examen écrit, votre tutrice ou votre tuteur communiquera avec vous afin de fixer le moment de l’entrevue.Lorsque vous commencerez votre examen, un compteur électronique sera lancé et enregistrera le temps écoulé, ce qui peut générer un stress. Si vous avez des inquiétudes à ce sujet, consultez le guide&amp;nbsp,Le stress et les examens.Notez que votre examen sera corrigé dans l’état où vous l’aurez remis à la fin du délai accordé.  </t>
  </si>
  <si>
    <t>109-103-MQ-65-03</t>
  </si>
  <si>
    <t>109-103-MQ-65-03 • Physical Activity and Autonomy</t>
  </si>
  <si>
    <t>https://campus.cegepadistance.ca/course/view.php?id=966</t>
  </si>
  <si>
    <t>https://campus.cegepadistance.ca/course/view.php?id=966#section-23</t>
  </si>
  <si>
    <t xml:space="preserve">The grade for your final assignmentmust be entered in your file before you can do your final evaluation.Anyexam can be stressful. Ifyou have concerns, please see the ExaminationStress Guide.  </t>
  </si>
  <si>
    <t>203-FPG-03-65-02</t>
  </si>
  <si>
    <t>203-FPG-03-65-02 • Astronomy</t>
  </si>
  <si>
    <t>https://campus.cegepadistance.ca/course/view.php?id=967</t>
  </si>
  <si>
    <t>https://campus.cegepadistance.ca/course/view.php?id=967#section-4</t>
  </si>
  <si>
    <t>320-103-FD-65-02</t>
  </si>
  <si>
    <t>320-103-FD-65-02 • Introduction to Geography</t>
  </si>
  <si>
    <t>https://campus.cegepadistance.ca/course/view.php?id=968</t>
  </si>
  <si>
    <t>https://campus.cegepadistance.ca/course/view.php?id=968#section-4</t>
  </si>
  <si>
    <t>385-FPF-03-60-02</t>
  </si>
  <si>
    <t>385-FPF-03-60-02 • La démocratie au Québec</t>
  </si>
  <si>
    <t>https://campus.cegepadistance.ca/course/view.php?id=969</t>
  </si>
  <si>
    <t>https://campus.cegepadistance.ca/course/view.php?id=969#section-4</t>
  </si>
  <si>
    <t>410-533-FD-60-03</t>
  </si>
  <si>
    <t>410-533-FD-60-03 • Démarrage d'une entreprise</t>
  </si>
  <si>
    <t>https://campus.cegepadistance.ca/course/view.php?id=970</t>
  </si>
  <si>
    <t>https://campus.cegepadistance.ca/course/view.php?id=970#section-4</t>
  </si>
  <si>
    <t>410-634-FD-60-02</t>
  </si>
  <si>
    <t>410-634-FD-60-02 • Comptabilité spécialisée</t>
  </si>
  <si>
    <t>https://campus.cegepadistance.ca/course/view.php?id=971</t>
  </si>
  <si>
    <t>https://campus.cegepadistance.ca/course/view.php?id=971#section-14</t>
  </si>
  <si>
    <t>607-FPF-03-60-02</t>
  </si>
  <si>
    <t>607-FPF-03-60-02 • Espagnol 1</t>
  </si>
  <si>
    <t>https://campus.cegepadistance.ca/course/view.php?id=972</t>
  </si>
  <si>
    <t>https://campus.cegepadistance.ca/course/view.php?id=972#section-4</t>
  </si>
  <si>
    <t>410-644-FD-70-02</t>
  </si>
  <si>
    <t>410-644-FD-70-02 • Contrôle interne et vérification des opérations d'entreprise</t>
  </si>
  <si>
    <t>https://campus.cegepadistance.ca/course/view.php?id=973</t>
  </si>
  <si>
    <t>https://campus.cegepadistance.ca/course/view.php?id=973#section-12</t>
  </si>
  <si>
    <t>410-323-FD-60-02</t>
  </si>
  <si>
    <t>410-323-FD-60-02 • Recherche et traitement de l'information de gestion</t>
  </si>
  <si>
    <t>https://campus.cegepadistance.ca/course/view.php?id=976</t>
  </si>
  <si>
    <t>https://campus.cegepadistance.ca/course/view.php?id=976#section-5</t>
  </si>
  <si>
    <t>410-543-FD-60-02</t>
  </si>
  <si>
    <t>410-543-FD-60-02 • Gestion intégrée de la qualité</t>
  </si>
  <si>
    <t>https://campus.cegepadistance.ca/course/view.php?id=977</t>
  </si>
  <si>
    <t>https://campus.cegepadistance.ca/course/view.php?id=977#section-4</t>
  </si>
  <si>
    <t>350-102-RE-60-03</t>
  </si>
  <si>
    <t>350-102-RE-60-03 • Initiation à la psychologie</t>
  </si>
  <si>
    <t>https://campus.cegepadistance.ca/course/view.php?id=980</t>
  </si>
  <si>
    <t>https://campus.cegepadistance.ca/course/view.php?id=980#section-12</t>
  </si>
  <si>
    <t xml:space="preserve">La note du dernier devoir doit avoir été portée à votre dossier pour que vous puissiez réaliser votre évaluation finale.La note de l’examen écrit&amp;nbsp,doit avoir été portée à votre dossier pour que vous puissiez réaliser votre entretien d’évaluation.Tout examen peut générer un stress. Si vous avez des inquiétudes, consultez le guide Le stress et les examens.  </t>
  </si>
  <si>
    <t>350-102-RE-65-01</t>
  </si>
  <si>
    <t>350-102-RE-65-01 • General Psychology</t>
  </si>
  <si>
    <t>https://campus.cegepadistance.ca/course/view.php?id=981</t>
  </si>
  <si>
    <t>https://campus.cegepadistance.ca/course/view.php?id=981#section-12</t>
  </si>
  <si>
    <t xml:space="preserve">The grade for your final assignment must beentered in your file before you can do your final evaluation.The grade for your written exam must be entered in your file before you can do your evaluation interview.&amp;nbsp,Any exam can be stressful. If you have concerns, please see the Examination Stress Guide.  </t>
  </si>
  <si>
    <t>109-103-MQ-60-XX</t>
  </si>
  <si>
    <t>109-103-MQ-60-XX • Test liens pacakges xAPI</t>
  </si>
  <si>
    <t>https://campus.cegepadistance.ca/course/view.php?id=982</t>
  </si>
  <si>
    <t>https://campus.cegepadistance.ca/course/view.php?id=982#section-31</t>
  </si>
  <si>
    <t>360-FDR-FD-65-02</t>
  </si>
  <si>
    <t>360-FDR-FD-65-02 • How to Succeed in College</t>
  </si>
  <si>
    <t>https://campus.cegepadistance.ca/course/view.php?id=984</t>
  </si>
  <si>
    <t>https://campus.cegepadistance.ca/course/view.php?id=984#section-12</t>
  </si>
  <si>
    <t xml:space="preserve">The mark for        your final assignment (Assignment 3) must be entered in your file before you        can do your Final Evaluation.Any exam        can be stressful. If        you have concerns, consult the Examination                Stress Guide.  </t>
  </si>
  <si>
    <t>109-103-MQ-60-04</t>
  </si>
  <si>
    <t>109-103-MQ-60-04 • Activité physique et autonomie</t>
  </si>
  <si>
    <t>https://campus.cegepadistance.ca/course/view.php?id=986</t>
  </si>
  <si>
    <t>https://campus.cegepadistance.ca/course/view.php?id=986#section-13</t>
  </si>
  <si>
    <t>109-101-MQ-60-04</t>
  </si>
  <si>
    <t>109-101-MQ-60-04 • Activité physique et santé</t>
  </si>
  <si>
    <t>https://campus.cegepadistance.ca/course/view.php?id=989</t>
  </si>
  <si>
    <t>https://campus.cegepadistance.ca/course/view.php?id=989#section-13</t>
  </si>
  <si>
    <t xml:space="preserve">La note du dernier devoir doit avoir été portée à votre dossier pour que vous puissiez réaliser votre évaluation finale.Tout examen peut générer du stress. Si vous avez des inquiétudes, consultez le guide&amp;nbsp,Le stress et les examens.  </t>
  </si>
  <si>
    <t>109-103-MQ-65-04</t>
  </si>
  <si>
    <t>109-103-MQ-65-04 • Physical Activity and Autonomy</t>
  </si>
  <si>
    <t>https://campus.cegepadistance.ca/course/view.php?id=990</t>
  </si>
  <si>
    <t>https://campus.cegepadistance.ca/course/view.php?id=990#section-13</t>
  </si>
  <si>
    <t xml:space="preserve">The gradefor your last assignment must have been added to your file before you can takeyour final evaluation.Any exam can be stressful. If you have anyconcerns, consult the ExaminationStress Guide.&amp;nbsp,  </t>
  </si>
  <si>
    <t>601-102-MQ-60-05</t>
  </si>
  <si>
    <t>601-102-MQ-60-05 • Littérature et imaginaire</t>
  </si>
  <si>
    <t>https://campus.cegepadistance.ca/course/view.php?id=991</t>
  </si>
  <si>
    <t>https://campus.cegepadistance.ca/course/view.php?id=991#section-12</t>
  </si>
  <si>
    <t>101-SH1-RE-60-01</t>
  </si>
  <si>
    <t>101-SH1-RE-60-01 • Biologie humaine</t>
  </si>
  <si>
    <t>https://campus.cegepadistance.ca/course/view.php?id=992</t>
  </si>
  <si>
    <t>https://campus.cegepadistance.ca/course/view.php?id=992#section-12</t>
  </si>
  <si>
    <t xml:space="preserve">La note du dernier devoir doitavoir été portée à votre dossier pour que vous puissiez réaliser votreévaluation finale.Tout examen peut générer du stress. Si vous avezdes inquiétudes, consultez le guide Le stress et lesexamens.  </t>
  </si>
  <si>
    <t>350-AN1-FD-60-01</t>
  </si>
  <si>
    <t>350-AN1-FD-60-01 • Psychologie sociale</t>
  </si>
  <si>
    <t>https://campus.cegepadistance.ca/course/view.php?id=993</t>
  </si>
  <si>
    <t>https://campus.cegepadistance.ca/course/view.php?id=993#section-10</t>
  </si>
  <si>
    <t>385-N09-FD-60-01</t>
  </si>
  <si>
    <t>385-N09-FD-60-01 • Initiation à la science politique</t>
  </si>
  <si>
    <t>https://campus.cegepadistance.ca/course/view.php?id=994</t>
  </si>
  <si>
    <t>https://campus.cegepadistance.ca/course/view.php?id=994#section-39</t>
  </si>
  <si>
    <t>320-N07-FD-60-01</t>
  </si>
  <si>
    <t>320-N07-FD-60-01 • Initiation à la géographie</t>
  </si>
  <si>
    <t>https://campus.cegepadistance.ca/course/view.php?id=996</t>
  </si>
  <si>
    <t>https://campus.cegepadistance.ca/course/view.php?id=996#section-4</t>
  </si>
  <si>
    <t>350-N03-FD-60-01</t>
  </si>
  <si>
    <t>350-N03-FD-60-01 • Initiation à la psychologie</t>
  </si>
  <si>
    <t>https://campus.cegepadistance.ca/course/view.php?id=997</t>
  </si>
  <si>
    <t>https://campus.cegepadistance.ca/course/view.php?id=997#section-12</t>
  </si>
  <si>
    <t>387-N10-FD-60-01</t>
  </si>
  <si>
    <t>387-N10-FD-60-01 • Initiation à la sociologie</t>
  </si>
  <si>
    <t>https://campus.cegepadistance.ca/course/view.php?id=998</t>
  </si>
  <si>
    <t>https://campus.cegepadistance.ca/course/view.php?id=998#section-4</t>
  </si>
  <si>
    <t>300-300-RE-70-02</t>
  </si>
  <si>
    <t>300-300-RE-70-02 • Initiation pratique à la méthodologie des sciences humaines</t>
  </si>
  <si>
    <t>https://campus.cegepadistance.ca/course/view.php?id=1001</t>
  </si>
  <si>
    <t>https://campus.cegepadistance.ca/course/view.php?id=1001#section-4</t>
  </si>
  <si>
    <t>300-300-RE-75-02</t>
  </si>
  <si>
    <t>300-300-RE-75-02 • Practical Initiation to Methodology in the Social Sciences</t>
  </si>
  <si>
    <t>https://campus.cegepadistance.ca/course/view.php?id=1002</t>
  </si>
  <si>
    <t>https://campus.cegepadistance.ca/course/view.php?id=1002#section-4</t>
  </si>
  <si>
    <t>201-SH2-RE-60-01</t>
  </si>
  <si>
    <t>201-SH2-RE-60-01 • Calcul différentiel pour les sciences humaines</t>
  </si>
  <si>
    <t>https://campus.cegepadistance.ca/course/view.php?id=1003</t>
  </si>
  <si>
    <t>https://campus.cegepadistance.ca/course/view.php?id=1003#section-5</t>
  </si>
  <si>
    <t>360-223-RE-60-01</t>
  </si>
  <si>
    <t>360-223-RE-60-01 • Analyse quantitative en sciences humaines</t>
  </si>
  <si>
    <t>https://campus.cegepadistance.ca/course/view.php?id=1004</t>
  </si>
  <si>
    <t>https://campus.cegepadistance.ca/course/view.php?id=1004#section-14</t>
  </si>
  <si>
    <t>109-101-MQ-65-02</t>
  </si>
  <si>
    <t>109-101-MQ-65-02 • Physical Activity and Health</t>
  </si>
  <si>
    <t>https://campus.cegepadistance.ca/course/view.php?id=1030</t>
  </si>
  <si>
    <t>https://campus.cegepadistance.ca/course/view.php?id=1030#section-13</t>
  </si>
  <si>
    <t xml:space="preserve">The mark of the last assignment must have been entered in your record before you can register for the final evaluation.Any exam can be stressful.&amp;nbsp,If you have concerns, please see the&amp;nbsp,Examination Stress Guide.&amp;nbsp,  </t>
  </si>
  <si>
    <t>201-103-RE-10-05</t>
  </si>
  <si>
    <t>201-103-RE-10-05 • Calcul 1 (Calcul différentiel)</t>
  </si>
  <si>
    <t>https://campus.cegepadistance.ca/course/view.php?id=1031</t>
  </si>
  <si>
    <t>https://campus.cegepadistance.ca/course/view.php?id=1031#section-4</t>
  </si>
  <si>
    <t>201-SH2-RE-60-02</t>
  </si>
  <si>
    <t>201-SH2-RE-60-02 • Calcul différentiel pour les sciences humaines</t>
  </si>
  <si>
    <t>https://campus.cegepadistance.ca/course/view.php?id=1032</t>
  </si>
  <si>
    <t>https://campus.cegepadistance.ca/course/view.php?id=1032#section-4</t>
  </si>
  <si>
    <t>101-SH1-RE-65-01</t>
  </si>
  <si>
    <t>101-SH1-RE-65-01 • Human Biology</t>
  </si>
  <si>
    <t>https://campus.cegepadistance.ca/course/view.php?id=1035</t>
  </si>
  <si>
    <t>https://campus.cegepadistance.ca/course/view.php?id=1035#section-11</t>
  </si>
  <si>
    <t xml:space="preserve">The grade for your final assignment must be entered in your file before you can do your final evaluation.Any exam can be stressful. If you have concerns, please see the Examination Stress Guide.  </t>
  </si>
  <si>
    <t>101-901-RE-65-02</t>
  </si>
  <si>
    <t>101-901-RE-65-02 • The Human Body (Biology)</t>
  </si>
  <si>
    <t>https://campus.cegepadistance.ca/course/view.php?id=1036</t>
  </si>
  <si>
    <t>https://campus.cegepadistance.ca/course/view.php?id=1036#section-4</t>
  </si>
  <si>
    <t>201-302-FD-10-02</t>
  </si>
  <si>
    <t>201-302-FD-10-02 • Compléments de mathématique (Techniques de la gestion)</t>
  </si>
  <si>
    <t>https://campus.cegepadistance.ca/course/view.php?id=1037</t>
  </si>
  <si>
    <t>https://campus.cegepadistance.ca/course/view.php?id=1037#section-4</t>
  </si>
  <si>
    <t>201-103-RE-75-02</t>
  </si>
  <si>
    <t>201-103-RE-75-02 • Differential and Integral Calculus I</t>
  </si>
  <si>
    <t>https://campus.cegepadistance.ca/course/view.php?id=1038</t>
  </si>
  <si>
    <t>https://campus.cegepadistance.ca/course/view.php?id=1038#section-15</t>
  </si>
  <si>
    <t>201-105-RE-75-03</t>
  </si>
  <si>
    <t>201-105-RE-75-03 • Linear Algebra and Vector Geometry</t>
  </si>
  <si>
    <t>https://campus.cegepadistance.ca/course/view.php?id=1039</t>
  </si>
  <si>
    <t>https://campus.cegepadistance.ca/course/view.php?id=1039#section-4</t>
  </si>
  <si>
    <t>201-301-RE-65-02</t>
  </si>
  <si>
    <t>201-301-RE-65-02 • Advanced Quantitative Methods</t>
  </si>
  <si>
    <t>https://campus.cegepadistance.ca/course/view.php?id=1040</t>
  </si>
  <si>
    <t>https://campus.cegepadistance.ca/course/view.php?id=1040#section-5</t>
  </si>
  <si>
    <t>201-NYA-05-15-02</t>
  </si>
  <si>
    <t>201-NYA-05-15-02 • Calculus I</t>
  </si>
  <si>
    <t>https://campus.cegepadistance.ca/course/view.php?id=1041</t>
  </si>
  <si>
    <t>https://campus.cegepadistance.ca/course/view.php?id=1041#section-4</t>
  </si>
  <si>
    <t>330-910-RE-65-02</t>
  </si>
  <si>
    <t>330-910-RE-65-02 • History of Western Civilization</t>
  </si>
  <si>
    <t>https://campus.cegepadistance.ca/course/view.php?id=1042</t>
  </si>
  <si>
    <t>https://campus.cegepadistance.ca/course/view.php?id=1042#section-45</t>
  </si>
  <si>
    <t>360-300-RE-65-04</t>
  </si>
  <si>
    <t>360-300-RE-65-04 • Quantitative Methods in Social Sciences</t>
  </si>
  <si>
    <t>https://campus.cegepadistance.ca/course/view.php?id=1043</t>
  </si>
  <si>
    <t>https://campus.cegepadistance.ca/course/view.php?id=1043#section-5</t>
  </si>
  <si>
    <t>383-303-FD-55-02</t>
  </si>
  <si>
    <t>383-303-FD-55-02 • International Economics</t>
  </si>
  <si>
    <t>https://campus.cegepadistance.ca/course/view.php?id=1044</t>
  </si>
  <si>
    <t>https://campus.cegepadistance.ca/course/view.php?id=1044#section-6</t>
  </si>
  <si>
    <t>383-920-RE-65-02</t>
  </si>
  <si>
    <t>383-920-RE-65-02 • Introduction to Economics I</t>
  </si>
  <si>
    <t>https://campus.cegepadistance.ca/course/view.php?id=1045</t>
  </si>
  <si>
    <t>https://campus.cegepadistance.ca/course/view.php?id=1045#section-12</t>
  </si>
  <si>
    <t>385-103-FD-65-02</t>
  </si>
  <si>
    <t>385-103-FD-65-02 • Introduction to Political Science</t>
  </si>
  <si>
    <t>https://campus.cegepadistance.ca/course/view.php?id=1046</t>
  </si>
  <si>
    <t>https://campus.cegepadistance.ca/course/view.php?id=1046#section-39</t>
  </si>
  <si>
    <t>385-203-FD-60-02</t>
  </si>
  <si>
    <t>385-203-FD-60-02 • Les institutions politiques canadiennes et québécoises</t>
  </si>
  <si>
    <t>https://campus.cegepadistance.ca/course/view.php?id=1047</t>
  </si>
  <si>
    <t>https://campus.cegepadistance.ca/course/view.php?id=1047#section-4</t>
  </si>
  <si>
    <t>387-103-FD-65-02</t>
  </si>
  <si>
    <t>387-103-FD-65-02 • Introduction to Sociology</t>
  </si>
  <si>
    <t>https://campus.cegepadistance.ca/course/view.php?id=1048</t>
  </si>
  <si>
    <t>https://campus.cegepadistance.ca/course/view.php?id=1048#section-14</t>
  </si>
  <si>
    <t>387-203-FD-80-02</t>
  </si>
  <si>
    <t>387-203-FD-80-02 • Les médias au cœur de la culture</t>
  </si>
  <si>
    <t>https://campus.cegepadistance.ca/course/view.php?id=1049</t>
  </si>
  <si>
    <t>https://campus.cegepadistance.ca/course/view.php?id=1049#section-4</t>
  </si>
  <si>
    <t>401-203-FD-60-02</t>
  </si>
  <si>
    <t>401-203-FD-60-02 • Principes de gestion</t>
  </si>
  <si>
    <t>https://campus.cegepadistance.ca/course/view.php?id=1050</t>
  </si>
  <si>
    <t>https://campus.cegepadistance.ca/course/view.php?id=1050#section-5</t>
  </si>
  <si>
    <t>410-014-FD-65-02</t>
  </si>
  <si>
    <t>410-014-FD-65-02 • Accounting I</t>
  </si>
  <si>
    <t>https://campus.cegepadistance.ca/course/view.php?id=1051</t>
  </si>
  <si>
    <t>https://campus.cegepadistance.ca/course/view.php?id=1051#section-4</t>
  </si>
  <si>
    <t>410-223-FD-60-03</t>
  </si>
  <si>
    <t>410-223-FD-60-03 • Approche client</t>
  </si>
  <si>
    <t>https://campus.cegepadistance.ca/course/view.php?id=1052</t>
  </si>
  <si>
    <t>https://campus.cegepadistance.ca/course/view.php?id=1052#section-5</t>
  </si>
  <si>
    <t>410-233-FD-60-04</t>
  </si>
  <si>
    <t>410-233-FD-60-04 • Introduction au droit des affaires</t>
  </si>
  <si>
    <t>https://campus.cegepadistance.ca/course/view.php?id=1053</t>
  </si>
  <si>
    <t>https://campus.cegepadistance.ca/course/view.php?id=1053#section-4</t>
  </si>
  <si>
    <t>410-233-FD-65-02</t>
  </si>
  <si>
    <t>410-233-FD-65-02 • Business Law</t>
  </si>
  <si>
    <t>https://campus.cegepadistance.ca/course/view.php?id=1054</t>
  </si>
  <si>
    <t>https://campus.cegepadistance.ca/course/view.php?id=1054#section-4</t>
  </si>
  <si>
    <t>410-413-FD-60-03</t>
  </si>
  <si>
    <t>410-413-FD-60-03 • Applications informatiques en administration</t>
  </si>
  <si>
    <t>https://campus.cegepadistance.ca/course/view.php?id=1055</t>
  </si>
  <si>
    <t>https://campus.cegepadistance.ca/course/view.php?id=1055#section-6</t>
  </si>
  <si>
    <t>410-514-FD-60-02</t>
  </si>
  <si>
    <t>410-514-FD-60-02 • Méthodes et outils de gestion</t>
  </si>
  <si>
    <t>https://campus.cegepadistance.ca/course/view.php?id=1056</t>
  </si>
  <si>
    <t>https://campus.cegepadistance.ca/course/view.php?id=1056#section-5</t>
  </si>
  <si>
    <t>410-524-FD-60-02</t>
  </si>
  <si>
    <t>410-524-FD-60-02 • Supervision et gestion du personnel</t>
  </si>
  <si>
    <t>https://campus.cegepadistance.ca/course/view.php?id=1057</t>
  </si>
  <si>
    <t>https://campus.cegepadistance.ca/course/view.php?id=1057#section-4</t>
  </si>
  <si>
    <t>410-553-FD-60-03</t>
  </si>
  <si>
    <t>410-553-FD-60-03 • Soutien technique au service à la clientèle</t>
  </si>
  <si>
    <t>https://campus.cegepadistance.ca/course/view.php?id=1058</t>
  </si>
  <si>
    <t>https://campus.cegepadistance.ca/course/view.php?id=1058#section-4</t>
  </si>
  <si>
    <t>410-604-FD-60-03</t>
  </si>
  <si>
    <t>410-604-FD-60-03 • Transactions commerciales internationales</t>
  </si>
  <si>
    <t>https://campus.cegepadistance.ca/course/view.php?id=1059</t>
  </si>
  <si>
    <t>https://campus.cegepadistance.ca/course/view.php?id=1059#section-5</t>
  </si>
  <si>
    <t>504-FPH-03-65-04</t>
  </si>
  <si>
    <t>504-FPH-03-65-04 • Photography</t>
  </si>
  <si>
    <t>https://campus.cegepadistance.ca/course/view.php?id=1060</t>
  </si>
  <si>
    <t>https://campus.cegepadistance.ca/course/view.php?id=1060#section-35</t>
  </si>
  <si>
    <t>602-SFQ-FD-65-02</t>
  </si>
  <si>
    <t>602-SFQ-FD-65-02 • Français appliqué au champ d’études, niveau 2</t>
  </si>
  <si>
    <t>https://campus.cegepadistance.ca/course/view.php?id=1061</t>
  </si>
  <si>
    <t>https://campus.cegepadistance.ca/course/view.php?id=1061#section-9</t>
  </si>
  <si>
    <t>602-SFR-FD-65-02</t>
  </si>
  <si>
    <t>602-SFR-FD-65-02 • Français appliqué au champ d’études, niveau 3</t>
  </si>
  <si>
    <t>https://campus.cegepadistance.ca/course/view.php?id=1062</t>
  </si>
  <si>
    <t>https://campus.cegepadistance.ca/course/view.php?id=1062#section-9</t>
  </si>
  <si>
    <t>603-101-MQ-65-02</t>
  </si>
  <si>
    <t>603-101-MQ-65-02 • Introduction to College English</t>
  </si>
  <si>
    <t>https://campus.cegepadistance.ca/course/view.php?id=1063</t>
  </si>
  <si>
    <t>https://campus.cegepadistance.ca/course/view.php?id=1063#section-4</t>
  </si>
  <si>
    <t>604-002-FD-60-02</t>
  </si>
  <si>
    <t>604-002-FD-60-02 • Mise à niveau pour Anglais, langue seconde de la 5e secondaire</t>
  </si>
  <si>
    <t>https://campus.cegepadistance.ca/course/view.php?id=1064</t>
  </si>
  <si>
    <t>https://campus.cegepadistance.ca/course/view.php?id=1064#section-13</t>
  </si>
  <si>
    <t>607-FPG-03-60-02</t>
  </si>
  <si>
    <t>607-FPG-03-60-02  • Espagnol 2</t>
  </si>
  <si>
    <t>https://campus.cegepadistance.ca/course/view.php?id=1065</t>
  </si>
  <si>
    <t>https://campus.cegepadistance.ca/course/view.php?id=1065#section-4</t>
  </si>
  <si>
    <t xml:space="preserve">La note du dernier devoir doit avoir été portée à votre dossier pour que vous puissiez accéder à cette section et réaliser l’évaluation finale.Cette évaluation comporte obligatoirement&amp;nbsp,:    un examen oral,    un examen écrit,    un entretien d’évaluation.Pour réussir votre cours, vous devez obtenir au moins 60&amp;nbsp,% comme note globale (devoirs et évaluation finale). Mais attention! Même si vous recevez de très bonnes notes aux devoirs, vous devez obtenir un minimum de 60&amp;nbsp,% des points alloués à chaque partie de l’évaluation finale.  </t>
  </si>
  <si>
    <t>607-FPH-03-60-02</t>
  </si>
  <si>
    <t>607-FPH-03-60-02  • Espagnol 3</t>
  </si>
  <si>
    <t>https://campus.cegepadistance.ca/course/view.php?id=1066</t>
  </si>
  <si>
    <t>https://campus.cegepadistance.ca/course/view.php?id=1066#section-3</t>
  </si>
  <si>
    <t xml:space="preserve">La note du dernier devoir doit avoir été portée à votre dossier pour que vous puissiez accéder à cette section et réaliser l’évaluation finale.Cette évaluation comporte obligatoirement&amp;nbsp,:    un examen écrit,    un entretien d’évaluation.Pour réussir votre cours, vous devez obtenir au moins 60&amp;nbsp,% comme note globale (devoirs et évaluation finale). Mais attention! Même si vous recevez de très bonnes notes aux devoirs, vous devez obtenir un minimum de 60&amp;nbsp,% des points alloués à chaque partie de l’évaluation finale.  </t>
  </si>
  <si>
    <t>330-N01-FD-60-01</t>
  </si>
  <si>
    <t>330-N01-FD-60-01 • Initiation à l’histoire</t>
  </si>
  <si>
    <t>https://campus.cegepadistance.ca/course/view.php?id=1069</t>
  </si>
  <si>
    <t>https://campus.cegepadistance.ca/course/view.php?id=1069#section-14</t>
  </si>
  <si>
    <t>201-105-RE-70-03</t>
  </si>
  <si>
    <t>201-105-RE-70-03 • Algèbre linéaire et géométrie vectorielle</t>
  </si>
  <si>
    <t>https://campus.cegepadistance.ca/course/view.php?id=1071</t>
  </si>
  <si>
    <t>https://campus.cegepadistance.ca/course/view.php?id=1071#section-4</t>
  </si>
  <si>
    <t xml:space="preserve">La note du dernier devoir doit avoir été portée à votre dossier pour que vous puissiez accéder à cette section et réaliser l’évaluation finale.Cette évaluation comporte obligatoirement&amp;nbsp,:un examen écrit,un entretien d’évaluation.Pour réussir votre cours, vous devez obtenir au moins 60&amp;nbsp,% comme note globale (devoirs et évaluation finale). Mais attention! Même si vous recevez de très bonnes notes aux devoirs, vous devez obtenir un minimum de 50&amp;nbsp,% des points alloués à chaque partie de l’évaluation finale.Rappel :&amp;nbsp,Sauf indication contraire, donnezdes réponses complètes à chacune des questions de l’examen écrit, en incluanttoutes les étapes menant à la solution.  </t>
  </si>
  <si>
    <t>381-103-FD-80-03</t>
  </si>
  <si>
    <t>381-103-FD-80-03 • Initiation à l'anthropologie</t>
  </si>
  <si>
    <t>https://campus.cegepadistance.ca/course/view.php?id=1073</t>
  </si>
  <si>
    <t>https://campus.cegepadistance.ca/course/view.php?id=1073#section-4</t>
  </si>
  <si>
    <t>201-203-RE-10-04</t>
  </si>
  <si>
    <t>201-203-RE-10-04 • Calcul 2 (Calcul intégral)</t>
  </si>
  <si>
    <t>https://campus.cegepadistance.ca/course/view.php?id=1074</t>
  </si>
  <si>
    <t>https://campus.cegepadistance.ca/course/view.php?id=1074#section-5</t>
  </si>
  <si>
    <t xml:space="preserve">La note dudernier devoir doit avoir été portée à votre dossier pour que vous puissiez accéderà cette section et réaliser l’évaluation finale.Cette évaluation comporte obligatoirement&amp;nbsp,:un examen écrit,un entretiend’évaluation.Pour réussir votre cours, vous devez obtenir aumoins 60&amp;nbsp,% comme note globale (devoirs et évaluation finale). Maisattention! Même si vous recevez de très bonnes notes aux devoirs, vous devezobtenir un minimum de 50&amp;nbsp,% des points alloués à chaque partie del’évaluation finale.  </t>
  </si>
  <si>
    <t>381-103-FD-85-01</t>
  </si>
  <si>
    <t>381-103-FD-85-01 • Introduction to Anthropology</t>
  </si>
  <si>
    <t>https://campus.cegepadistance.ca/course/view.php?id=1075</t>
  </si>
  <si>
    <t>https://campus.cegepadistance.ca/course/view.php?id=1075#section-4</t>
  </si>
  <si>
    <t xml:space="preserve">        The grade for your final assignment must be entered in your file before you can do your final evaluation.        This evaluation must include:                    a written exam            an evaluation interview                        To pass the course, you must achieve an overall grade of 60% (assignments and final evaluation). But remember: even if you do really well on the assignments, you still need to get at least 50% of the points allocated to each part of the final evaluation.                                                                                                                      </t>
  </si>
  <si>
    <t>300-ME1-FD-60-01</t>
  </si>
  <si>
    <t>300-ME1-FD-60-01 • Méthodes de travail intellectuel</t>
  </si>
  <si>
    <t>https://campus.cegepadistance.ca/course/view.php?id=1078</t>
  </si>
  <si>
    <t>https://campus.cegepadistance.ca/course/view.php?id=1078#section-11</t>
  </si>
  <si>
    <t>332-N06-FD-60-01</t>
  </si>
  <si>
    <t>332-N06-FD-60-01 • Initiation aux civilisations anciennes</t>
  </si>
  <si>
    <t>https://campus.cegepadistance.ca/course/view.php?id=1080</t>
  </si>
  <si>
    <t>https://campus.cegepadistance.ca/course/view.php?id=1080#section-12</t>
  </si>
  <si>
    <t>370-N08-FD-60-01</t>
  </si>
  <si>
    <t>370-N08-FD-60-01 • Initiation aux sciences des religions</t>
  </si>
  <si>
    <t>https://campus.cegepadistance.ca/course/view.php?id=1081</t>
  </si>
  <si>
    <t>https://campus.cegepadistance.ca/course/view.php?id=1081#section-11</t>
  </si>
  <si>
    <t>360-223-RE-65-01</t>
  </si>
  <si>
    <t>360-223-RE-65-01 • Quantitative Analysis in Social Science</t>
  </si>
  <si>
    <t>https://campus.cegepadistance.ca/course/view.php?id=1083</t>
  </si>
  <si>
    <t>https://campus.cegepadistance.ca/course/view.php?id=1083#section-15</t>
  </si>
  <si>
    <t xml:space="preserve">The grade for your final assignment must be entered in your file before you can do your final evaluation.Any exam can be stressful. If you have concerns, please see the Examination&amp;nbsp,Examination Stress Guide.  </t>
  </si>
  <si>
    <t>Statut</t>
  </si>
  <si>
    <t>inactif</t>
  </si>
  <si>
    <t>EFEL1 à EFEL3</t>
  </si>
  <si>
    <t>À faire</t>
  </si>
  <si>
    <t>Lien section</t>
  </si>
  <si>
    <t>The grade for your final assignment must be entered in your file before you can do your final evaluation. Any exam can be stressful. If you have concerns, please see the Examination Examination Stress Guide.</t>
  </si>
  <si>
    <t>Non</t>
  </si>
  <si>
    <t>Cas spécial.  Ne pas 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</si>
</sst>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font>
    <font>
      <u/>
      <sz val="10"/>
      <color theme="10"/>
      <name val="Arial"/>
      <family val="2"/>
    </font>
    <font>
      <b/>
      <sz val="10"/>
      <name val="Arial"/>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
    <xf numFmtId="0" fontId="0" fillId="0" borderId="0" xfId="0"/>
    <xf numFmtId="0" fontId="0" fillId="0" borderId="0" xfId="0" applyAlignment="1">
      <alignment horizontal="center"/>
    </xf>
    <xf numFmtId="0" fontId="0" fillId="2" borderId="0" xfId="0" applyFill="1"/>
    <xf numFmtId="0" fontId="0" fillId="0" borderId="0" xfId="0" applyAlignment="1">
      <alignment wrapText="1"/>
    </xf>
    <xf numFmtId="0" fontId="1" fillId="0" borderId="0" xfId="1"/>
    <xf numFmtId="0" fontId="2" fillId="0" borderId="0" xfId="0" applyFont="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rosemont.sharepoint.com/sites/crosemont/dfccadsae/scp/Projets_CI/Gestion_qualite_des_cours/Documentation%20du%20projet/Donnees_sur_les_cours/Campus%20-%20Extractions%20des%20activit&#233;s/Campus_activites.xlsx" TargetMode="External"/><Relationship Id="rId1" Type="http://schemas.openxmlformats.org/officeDocument/2006/relationships/externalLinkPath" Target="https://crosemont.sharepoint.com/sites/crosemont/dfccadsae/scp/Projets_CI/Gestion_qualite_des_cours/Documentation%20du%20projet/Donnees_sur_les_cours/Campus%20-%20Extractions%20des%20activit&#233;s/Campus_activ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jZzIG5i6EkGssgnJHfVDmO3E3_D0s9BJrLLFdEHSGBMiQT-cLtleS7bPQUnvrUBM" itemId="01SSEHM3QWTSBGTXSAHJGL44FKZF4SPDBR">
      <xxl21:absoluteUrl r:id="rId2"/>
    </xxl21:alternateUrls>
    <sheetNames>
      <sheetName val="Cours actifs 2025-05-12"/>
      <sheetName val="Extraction_activités_2025-05-06"/>
      <sheetName val="Extraction_activités_2025-06-04"/>
    </sheetNames>
    <sheetDataSet>
      <sheetData sheetId="0">
        <row r="2">
          <cell r="H2" t="str">
            <v>101-901-RE-60-03</v>
          </cell>
        </row>
        <row r="3">
          <cell r="H3" t="str">
            <v>101-901-RE-65-01</v>
          </cell>
        </row>
        <row r="4">
          <cell r="H4" t="str">
            <v>101-SH1-RE-60-01</v>
          </cell>
        </row>
        <row r="5">
          <cell r="H5" t="str">
            <v>101-SH1-RE-65-01</v>
          </cell>
        </row>
        <row r="6">
          <cell r="H6" t="str">
            <v>105-FPF-03-60-02</v>
          </cell>
        </row>
        <row r="7">
          <cell r="H7" t="str">
            <v>109-101-MQ-60-04</v>
          </cell>
        </row>
        <row r="8">
          <cell r="H8" t="str">
            <v>109-101-MQ-65-02</v>
          </cell>
        </row>
        <row r="9">
          <cell r="H9" t="str">
            <v>109-103-MQ-60-04</v>
          </cell>
        </row>
        <row r="10">
          <cell r="H10" t="str">
            <v>109-103-MQ-65-04</v>
          </cell>
        </row>
        <row r="11">
          <cell r="H11" t="str">
            <v>201-015-FD-70-02</v>
          </cell>
        </row>
        <row r="12">
          <cell r="H12" t="str">
            <v>201-103-RE-10-05</v>
          </cell>
        </row>
        <row r="13">
          <cell r="H13" t="str">
            <v>201-103-RE-75-01</v>
          </cell>
        </row>
        <row r="14">
          <cell r="H14" t="str">
            <v>201-105-RE-70-03</v>
          </cell>
        </row>
        <row r="15">
          <cell r="H15" t="str">
            <v>201-105-RE-75-02</v>
          </cell>
        </row>
        <row r="16">
          <cell r="H16" t="str">
            <v>201-203-RE-10-04</v>
          </cell>
        </row>
        <row r="17">
          <cell r="H17" t="str">
            <v>201-301-RE-60-02</v>
          </cell>
        </row>
        <row r="18">
          <cell r="H18" t="str">
            <v>201-301-RE-65-01</v>
          </cell>
        </row>
        <row r="19">
          <cell r="H19" t="str">
            <v>201-302-FD-10-01</v>
          </cell>
        </row>
        <row r="20">
          <cell r="H20" t="str">
            <v>201-337-FD-10-03</v>
          </cell>
        </row>
        <row r="21">
          <cell r="H21" t="str">
            <v>201-404-FD-10-05</v>
          </cell>
        </row>
        <row r="22">
          <cell r="H22" t="str">
            <v>201-NYA-05-15-01</v>
          </cell>
        </row>
        <row r="23">
          <cell r="H23" t="str">
            <v>201-NYA-05-70-03</v>
          </cell>
        </row>
        <row r="24">
          <cell r="H24" t="str">
            <v>201-NYB-05-70-04</v>
          </cell>
        </row>
        <row r="25">
          <cell r="H25" t="str">
            <v>201-NYC-05-10-04</v>
          </cell>
        </row>
        <row r="26">
          <cell r="H26" t="str">
            <v>201-SH2-RE-60-02</v>
          </cell>
        </row>
        <row r="27">
          <cell r="H27" t="str">
            <v>203-FPG-03-60-02</v>
          </cell>
        </row>
        <row r="28">
          <cell r="H28" t="str">
            <v>203-FPG-03-65-02</v>
          </cell>
        </row>
        <row r="29">
          <cell r="H29" t="str">
            <v>203-NYA-05-10-03</v>
          </cell>
        </row>
        <row r="30">
          <cell r="H30" t="str">
            <v>300-300-RE-70-02</v>
          </cell>
        </row>
        <row r="31">
          <cell r="H31" t="str">
            <v>300-300-RE-75-02</v>
          </cell>
        </row>
        <row r="32">
          <cell r="H32" t="str">
            <v>300-301-RE-60-01</v>
          </cell>
        </row>
        <row r="33">
          <cell r="H33" t="str">
            <v>300-ME1-FD-60-01</v>
          </cell>
        </row>
        <row r="34">
          <cell r="H34" t="str">
            <v>300-ME4-FD-60-01</v>
          </cell>
        </row>
        <row r="35">
          <cell r="H35" t="str">
            <v>305-00V-FD-60-01</v>
          </cell>
        </row>
        <row r="36">
          <cell r="H36" t="str">
            <v>320-103-FD-60-05</v>
          </cell>
        </row>
        <row r="37">
          <cell r="H37" t="str">
            <v>320-103-FD-65-02</v>
          </cell>
        </row>
        <row r="38">
          <cell r="H38" t="str">
            <v>320-203-FD-60-03</v>
          </cell>
        </row>
        <row r="39">
          <cell r="H39" t="str">
            <v>320-203-FD-65-01</v>
          </cell>
        </row>
        <row r="40">
          <cell r="H40" t="str">
            <v>320-N07-FD-60-01</v>
          </cell>
        </row>
        <row r="41">
          <cell r="H41" t="str">
            <v>330-203-FD-60-02</v>
          </cell>
        </row>
        <row r="42">
          <cell r="H42" t="str">
            <v>330-910-RE-60-02</v>
          </cell>
        </row>
        <row r="43">
          <cell r="H43" t="str">
            <v>330-910-RE-65-01</v>
          </cell>
        </row>
        <row r="44">
          <cell r="H44" t="str">
            <v>330-N01-FD-60-01</v>
          </cell>
        </row>
        <row r="45">
          <cell r="H45" t="str">
            <v>332-N06-FD-60-01</v>
          </cell>
        </row>
        <row r="46">
          <cell r="H46" t="str">
            <v>340-101-MQ-60-04</v>
          </cell>
        </row>
        <row r="47">
          <cell r="H47" t="str">
            <v>340-102-MQ-60-03</v>
          </cell>
        </row>
        <row r="48">
          <cell r="H48" t="str">
            <v>340-ASE-FD-60-03</v>
          </cell>
        </row>
        <row r="49">
          <cell r="H49" t="str">
            <v>340-FPA-FD-60-03</v>
          </cell>
        </row>
        <row r="50">
          <cell r="H50" t="str">
            <v>340-FPB-FD-60-04</v>
          </cell>
        </row>
        <row r="51">
          <cell r="H51" t="str">
            <v>340-FPC-FD-60-03</v>
          </cell>
        </row>
        <row r="52">
          <cell r="H52" t="str">
            <v>345-101-MQ-65-02</v>
          </cell>
        </row>
        <row r="53">
          <cell r="H53" t="str">
            <v>345-102-MQ-65-04</v>
          </cell>
        </row>
        <row r="54">
          <cell r="H54" t="str">
            <v>345-HUP-FD-65-02</v>
          </cell>
        </row>
        <row r="55">
          <cell r="H55" t="str">
            <v>350-00W-FD-60-02</v>
          </cell>
        </row>
        <row r="56">
          <cell r="H56" t="str">
            <v>350-102-RE-60-03</v>
          </cell>
        </row>
        <row r="57">
          <cell r="H57" t="str">
            <v>350-102-RE-65-01</v>
          </cell>
        </row>
        <row r="58">
          <cell r="H58" t="str">
            <v>350-203-FD-50-05</v>
          </cell>
        </row>
        <row r="59">
          <cell r="H59" t="str">
            <v>350-303-FD-60-02</v>
          </cell>
        </row>
        <row r="60">
          <cell r="H60" t="str">
            <v>350-AN1-FD-60-01</v>
          </cell>
        </row>
        <row r="61">
          <cell r="H61" t="str">
            <v>350-N03-FD-60-01</v>
          </cell>
        </row>
        <row r="62">
          <cell r="H62" t="str">
            <v>360-223-RE-60-01</v>
          </cell>
        </row>
        <row r="63">
          <cell r="H63" t="str">
            <v>360-300-RE-10-04</v>
          </cell>
        </row>
        <row r="64">
          <cell r="H64" t="str">
            <v>360-300-RE-65-03</v>
          </cell>
        </row>
        <row r="65">
          <cell r="H65" t="str">
            <v>360-FDR-FD-60-04</v>
          </cell>
        </row>
        <row r="66">
          <cell r="H66" t="str">
            <v>360-FDR-FD-65-02</v>
          </cell>
        </row>
        <row r="67">
          <cell r="H67" t="str">
            <v>370-N08-FD-60-01</v>
          </cell>
        </row>
        <row r="68">
          <cell r="H68" t="str">
            <v>381-103-FD-80-03</v>
          </cell>
        </row>
        <row r="69">
          <cell r="H69" t="str">
            <v>381-103-FD-85-01</v>
          </cell>
        </row>
        <row r="70">
          <cell r="H70" t="str">
            <v>383-204-FD-60-04</v>
          </cell>
        </row>
        <row r="71">
          <cell r="H71" t="str">
            <v>383-303-FD-50-02</v>
          </cell>
        </row>
        <row r="72">
          <cell r="H72" t="str">
            <v>383-303-FD-55-01</v>
          </cell>
        </row>
        <row r="73">
          <cell r="H73" t="str">
            <v>383-920-RE-60-02</v>
          </cell>
        </row>
        <row r="74">
          <cell r="H74" t="str">
            <v>383-920-RE-65-01</v>
          </cell>
        </row>
        <row r="75">
          <cell r="H75" t="str">
            <v>385-103-FD-60-02</v>
          </cell>
        </row>
        <row r="76">
          <cell r="H76" t="str">
            <v>385-103-FD-65-01</v>
          </cell>
        </row>
        <row r="77">
          <cell r="H77" t="str">
            <v>385-203-FD-60-01</v>
          </cell>
        </row>
        <row r="78">
          <cell r="H78" t="str">
            <v>385-FPF-03-60-02</v>
          </cell>
        </row>
        <row r="79">
          <cell r="H79" t="str">
            <v>385-N09-FD-60-01</v>
          </cell>
        </row>
        <row r="80">
          <cell r="H80" t="str">
            <v>387-103-FD-60-02</v>
          </cell>
        </row>
        <row r="81">
          <cell r="H81" t="str">
            <v>387-103-FD-65-01</v>
          </cell>
        </row>
        <row r="82">
          <cell r="H82" t="str">
            <v>387-203-FD-65-01</v>
          </cell>
        </row>
        <row r="83">
          <cell r="H83" t="str">
            <v>387-203-FD-80-01</v>
          </cell>
        </row>
        <row r="84">
          <cell r="H84" t="str">
            <v>387-303-FD-60-02</v>
          </cell>
        </row>
        <row r="85">
          <cell r="H85" t="str">
            <v>387-N10-FD-60-01</v>
          </cell>
        </row>
        <row r="86">
          <cell r="H86" t="str">
            <v>401-103-FD-80-03</v>
          </cell>
        </row>
        <row r="87">
          <cell r="H87" t="str">
            <v>401-203-FD-60-01</v>
          </cell>
        </row>
        <row r="88">
          <cell r="H88" t="str">
            <v>401-303-FD-60-02</v>
          </cell>
        </row>
        <row r="89">
          <cell r="H89" t="str">
            <v>410-014-FD-50-06</v>
          </cell>
        </row>
        <row r="90">
          <cell r="H90" t="str">
            <v>410-014-FD-65-01</v>
          </cell>
        </row>
        <row r="91">
          <cell r="H91" t="str">
            <v>410-103-FD-60-01</v>
          </cell>
        </row>
        <row r="92">
          <cell r="H92" t="str">
            <v>410-103-FD-65-01</v>
          </cell>
        </row>
        <row r="93">
          <cell r="H93" t="str">
            <v>410-113-FD-50-04</v>
          </cell>
        </row>
        <row r="94">
          <cell r="H94" t="str">
            <v>410-123-FD-80-03</v>
          </cell>
        </row>
        <row r="95">
          <cell r="H95" t="str">
            <v>410-124-FD-50-04</v>
          </cell>
        </row>
        <row r="96">
          <cell r="H96" t="str">
            <v>410-203-FD-60-02</v>
          </cell>
        </row>
        <row r="97">
          <cell r="H97" t="str">
            <v>410-214-FD-60-03</v>
          </cell>
        </row>
        <row r="98">
          <cell r="H98" t="str">
            <v>410-223-FD-60-01</v>
          </cell>
        </row>
        <row r="99">
          <cell r="H99" t="str">
            <v>410-233-FD-60-03</v>
          </cell>
        </row>
        <row r="100">
          <cell r="H100" t="str">
            <v>410-233-FD-65-01</v>
          </cell>
        </row>
        <row r="101">
          <cell r="H101" t="str">
            <v>410-303-FD-60-02</v>
          </cell>
        </row>
        <row r="102">
          <cell r="H102" t="str">
            <v>410-314-FD-60-04</v>
          </cell>
        </row>
        <row r="103">
          <cell r="H103" t="str">
            <v>410-323-FD-60-02</v>
          </cell>
        </row>
        <row r="104">
          <cell r="H104" t="str">
            <v>410-404-FD-60-04</v>
          </cell>
        </row>
        <row r="105">
          <cell r="H105" t="str">
            <v>410-413-FD-60-02</v>
          </cell>
        </row>
        <row r="106">
          <cell r="H106" t="str">
            <v>410-503-FD-60-01</v>
          </cell>
        </row>
        <row r="107">
          <cell r="H107" t="str">
            <v>410-514-FD-60-01</v>
          </cell>
        </row>
        <row r="108">
          <cell r="H108" t="str">
            <v>410-524-FD-60-01</v>
          </cell>
        </row>
        <row r="109">
          <cell r="H109" t="str">
            <v>410-533-FD-60-03</v>
          </cell>
        </row>
        <row r="110">
          <cell r="H110" t="str">
            <v>410-543-FD-60-02</v>
          </cell>
        </row>
        <row r="111">
          <cell r="H111" t="str">
            <v>410-553-FD-60-02</v>
          </cell>
        </row>
        <row r="112">
          <cell r="H112" t="str">
            <v>410-564-FD-60-02</v>
          </cell>
        </row>
        <row r="113">
          <cell r="H113" t="str">
            <v>410-604-FD-60-02</v>
          </cell>
        </row>
        <row r="114">
          <cell r="H114" t="str">
            <v>410-613-FD-60-04</v>
          </cell>
        </row>
        <row r="115">
          <cell r="H115" t="str">
            <v>410-625-FD-60-04</v>
          </cell>
        </row>
        <row r="116">
          <cell r="H116" t="str">
            <v>410-634-FD-60-02</v>
          </cell>
        </row>
        <row r="117">
          <cell r="H117" t="str">
            <v>410-644-FD-70-02</v>
          </cell>
        </row>
        <row r="118">
          <cell r="H118" t="str">
            <v>410-654-FD-60-01</v>
          </cell>
        </row>
        <row r="119">
          <cell r="H119" t="str">
            <v>410-664-FD-60-02</v>
          </cell>
        </row>
        <row r="120">
          <cell r="H120" t="str">
            <v>420-104-FD-60-05</v>
          </cell>
        </row>
        <row r="121">
          <cell r="H121" t="str">
            <v>420-105-FD-60-05</v>
          </cell>
        </row>
        <row r="122">
          <cell r="H122" t="str">
            <v>504-FPG-03-80-04</v>
          </cell>
        </row>
        <row r="123">
          <cell r="H123" t="str">
            <v>504-FPH-03-60-02</v>
          </cell>
        </row>
        <row r="124">
          <cell r="H124" t="str">
            <v>504-FPH-03-65-03</v>
          </cell>
        </row>
        <row r="125">
          <cell r="H125" t="str">
            <v>601-013-FD-60-02</v>
          </cell>
        </row>
        <row r="126">
          <cell r="H126" t="str">
            <v>601-013-FD-66-01</v>
          </cell>
        </row>
        <row r="127">
          <cell r="H127" t="str">
            <v>601-101-MQ-60-04</v>
          </cell>
        </row>
        <row r="128">
          <cell r="H128" t="str">
            <v>601-102-MQ-60-05</v>
          </cell>
        </row>
        <row r="129">
          <cell r="H129" t="str">
            <v>601-103-MQ-60-02</v>
          </cell>
        </row>
        <row r="130">
          <cell r="H130" t="str">
            <v>601-FPA-FD-60-04</v>
          </cell>
        </row>
        <row r="131">
          <cell r="H131" t="str">
            <v>601-FPB-FD-60-04</v>
          </cell>
        </row>
        <row r="132">
          <cell r="H132" t="str">
            <v>601-FPC-FD-60-04</v>
          </cell>
        </row>
        <row r="133">
          <cell r="H133" t="str">
            <v>602-101-MQ-65-03</v>
          </cell>
        </row>
        <row r="134">
          <cell r="H134" t="str">
            <v>602-102-MQ-65-01</v>
          </cell>
        </row>
        <row r="135">
          <cell r="H135" t="str">
            <v>602-SFQ-FD-65-01</v>
          </cell>
        </row>
        <row r="136">
          <cell r="H136" t="str">
            <v>602-SFR-FD-65-01</v>
          </cell>
        </row>
        <row r="137">
          <cell r="H137" t="str">
            <v>603-101-MQ-65-01</v>
          </cell>
        </row>
        <row r="138">
          <cell r="H138" t="str">
            <v>603-102-MQ-65-03</v>
          </cell>
        </row>
        <row r="139">
          <cell r="H139" t="str">
            <v>603-103-MQ-65-03</v>
          </cell>
        </row>
        <row r="140">
          <cell r="H140" t="str">
            <v>603-EAP-FD-65-02</v>
          </cell>
        </row>
        <row r="141">
          <cell r="H141" t="str">
            <v>604-002-FD-60-01</v>
          </cell>
        </row>
        <row r="142">
          <cell r="H142" t="str">
            <v>604-100-MQ-60-02</v>
          </cell>
        </row>
        <row r="143">
          <cell r="H143" t="str">
            <v>604-101-MQ-60-02</v>
          </cell>
        </row>
        <row r="144">
          <cell r="H144" t="str">
            <v>604-102-MQ-60-04</v>
          </cell>
        </row>
        <row r="145">
          <cell r="H145" t="str">
            <v>604-103-MQ-60-02</v>
          </cell>
        </row>
        <row r="146">
          <cell r="H146" t="str">
            <v>604-303-FD-60-02</v>
          </cell>
        </row>
        <row r="147">
          <cell r="H147" t="str">
            <v>604-SAP-FD-60-02</v>
          </cell>
        </row>
        <row r="148">
          <cell r="H148" t="str">
            <v>604-SAQ-FD-60-02</v>
          </cell>
        </row>
        <row r="149">
          <cell r="H149" t="str">
            <v>604-SAR-FD-60-02</v>
          </cell>
        </row>
        <row r="150">
          <cell r="H150" t="str">
            <v>607-FPF-03-60-02</v>
          </cell>
        </row>
        <row r="151">
          <cell r="H151" t="str">
            <v>607-FPG-03-60-01</v>
          </cell>
        </row>
        <row r="152">
          <cell r="H152" t="str">
            <v>607-FPH-03-60-01</v>
          </cell>
        </row>
        <row r="153">
          <cell r="H153" t="str">
            <v>836-CEC-FD-10-01</v>
          </cell>
        </row>
        <row r="154">
          <cell r="H154" t="str">
            <v>861-EUF-FD-60-01</v>
          </cell>
        </row>
      </sheetData>
      <sheetData sheetId="1"/>
      <sheetData sheetId="2"/>
    </sheetDataSet>
  </externalBook>
</externalLink>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397"/>
  <sheetViews>
    <sheetView tabSelected="1" zoomScaleNormal="100" workbookViewId="0">
      <selection activeCell="H1" sqref="H1"/>
    </sheetView>
  </sheetViews>
  <sheetFormatPr baseColWidth="10" defaultColWidth="11.5703125" defaultRowHeight="12.75" x14ac:dyDescent="0.2"/>
  <cols>
    <col min="1" max="1" width="15.85546875" customWidth="1"/>
    <col min="2" max="2" width="85.42578125" hidden="1" customWidth="1"/>
    <col min="3" max="3" width="23.140625" hidden="1" customWidth="1"/>
    <col min="4" max="4" width="50.42578125" hidden="1" customWidth="1"/>
    <col min="5" max="5" width="22.7109375" customWidth="1"/>
    <col min="6" max="6" width="20.42578125" customWidth="1"/>
    <col min="7" max="7" width="59.7109375" customWidth="1"/>
    <col min="8" max="8" width="8.28515625" customWidth="1"/>
    <col min="9" max="9" width="231.5703125" customWidth="1"/>
  </cols>
  <sheetData>
    <row r="1" spans="1:9" x14ac:dyDescent="0.2">
      <c r="A1" t="s">
        <v>0</v>
      </c>
      <c r="B1" t="s">
        <v>1</v>
      </c>
      <c r="C1" s="5" t="s">
        <v>1689</v>
      </c>
      <c r="D1" t="s">
        <v>2</v>
      </c>
      <c r="E1" t="s">
        <v>1693</v>
      </c>
      <c r="F1" t="s">
        <v>3</v>
      </c>
      <c r="G1" t="s">
        <v>4</v>
      </c>
      <c r="H1" s="1" t="s">
        <v>1692</v>
      </c>
      <c r="I1" t="s">
        <v>5</v>
      </c>
    </row>
    <row r="2" spans="1:9" hidden="1" x14ac:dyDescent="0.2">
      <c r="A2" t="s">
        <v>919</v>
      </c>
      <c r="B2" t="s">
        <v>920</v>
      </c>
      <c r="C2" s="1" t="s">
        <v>1690</v>
      </c>
      <c r="D2" t="s">
        <v>921</v>
      </c>
      <c r="E2" s="4" t="str">
        <f t="shared" ref="E2:E65" si="0">HYPERLINK(G2,F2)</f>
        <v>Évaluation finale</v>
      </c>
      <c r="F2" t="s">
        <v>9</v>
      </c>
      <c r="G2" t="s">
        <v>922</v>
      </c>
      <c r="H2" s="1" t="s">
        <v>1695</v>
      </c>
      <c r="I2" t="s">
        <v>242</v>
      </c>
    </row>
    <row r="3" spans="1:9" hidden="1" x14ac:dyDescent="0.2">
      <c r="A3" t="s">
        <v>504</v>
      </c>
      <c r="B3" t="s">
        <v>505</v>
      </c>
      <c r="C3" s="1" t="s">
        <v>1690</v>
      </c>
      <c r="D3" t="s">
        <v>506</v>
      </c>
      <c r="E3" s="4" t="str">
        <f t="shared" si="0"/>
        <v>Final Evaluation</v>
      </c>
      <c r="F3" t="s">
        <v>451</v>
      </c>
      <c r="G3" t="s">
        <v>507</v>
      </c>
      <c r="H3" s="1" t="s">
        <v>1695</v>
      </c>
      <c r="I3" t="s">
        <v>508</v>
      </c>
    </row>
    <row r="4" spans="1:9" hidden="1" x14ac:dyDescent="0.2">
      <c r="A4" t="s">
        <v>816</v>
      </c>
      <c r="B4" t="s">
        <v>817</v>
      </c>
      <c r="C4" s="1" t="s">
        <v>1690</v>
      </c>
      <c r="D4" t="s">
        <v>818</v>
      </c>
      <c r="E4" s="4" t="str">
        <f t="shared" si="0"/>
        <v>Évaluation finale</v>
      </c>
      <c r="F4" t="s">
        <v>9</v>
      </c>
      <c r="G4" t="s">
        <v>819</v>
      </c>
      <c r="H4" s="1" t="s">
        <v>1695</v>
      </c>
      <c r="I4" t="s">
        <v>11</v>
      </c>
    </row>
    <row r="5" spans="1:9" hidden="1" x14ac:dyDescent="0.2">
      <c r="A5" t="s">
        <v>1023</v>
      </c>
      <c r="B5" t="s">
        <v>1024</v>
      </c>
      <c r="C5" s="1" t="s">
        <v>1690</v>
      </c>
      <c r="D5" t="s">
        <v>1025</v>
      </c>
      <c r="E5" s="4" t="str">
        <f t="shared" si="0"/>
        <v>Évaluation finale</v>
      </c>
      <c r="F5" t="s">
        <v>9</v>
      </c>
      <c r="G5" t="s">
        <v>1026</v>
      </c>
      <c r="H5" s="1" t="s">
        <v>1695</v>
      </c>
      <c r="I5" t="s">
        <v>1027</v>
      </c>
    </row>
    <row r="6" spans="1:9" x14ac:dyDescent="0.2">
      <c r="A6" t="s">
        <v>1192</v>
      </c>
      <c r="B6" t="s">
        <v>1193</v>
      </c>
      <c r="C6" t="str">
        <f>VLOOKUP(A6,'[1]Cours actifs 2025-05-12'!$H$2:$H$154,1,0)</f>
        <v>101-901-RE-60-03</v>
      </c>
      <c r="D6" t="s">
        <v>1194</v>
      </c>
      <c r="E6" s="4" t="str">
        <f t="shared" si="0"/>
        <v>Évaluation finale</v>
      </c>
      <c r="F6" t="s">
        <v>9</v>
      </c>
      <c r="G6" t="s">
        <v>1195</v>
      </c>
      <c r="H6" s="1">
        <v>1</v>
      </c>
      <c r="I6" t="s">
        <v>1045</v>
      </c>
    </row>
    <row r="7" spans="1:9" ht="25.5" hidden="1" x14ac:dyDescent="0.2">
      <c r="A7" t="s">
        <v>974</v>
      </c>
      <c r="B7" t="s">
        <v>975</v>
      </c>
      <c r="C7" s="2" t="str">
        <f>VLOOKUP(A7,'[1]Cours actifs 2025-05-12'!$H$2:$H$154,1,0)</f>
        <v>101-901-RE-65-01</v>
      </c>
      <c r="D7" t="s">
        <v>976</v>
      </c>
      <c r="E7" s="4" t="str">
        <f t="shared" si="0"/>
        <v>Final Evaluation</v>
      </c>
      <c r="F7" t="s">
        <v>451</v>
      </c>
      <c r="G7" t="s">
        <v>977</v>
      </c>
      <c r="H7" s="1" t="s">
        <v>1695</v>
      </c>
      <c r="I7" s="3" t="s">
        <v>508</v>
      </c>
    </row>
    <row r="8" spans="1:9" x14ac:dyDescent="0.2">
      <c r="A8" t="s">
        <v>1523</v>
      </c>
      <c r="B8" t="s">
        <v>1524</v>
      </c>
      <c r="C8" t="s">
        <v>1691</v>
      </c>
      <c r="D8" t="s">
        <v>1525</v>
      </c>
      <c r="E8" s="4" t="str">
        <f t="shared" si="0"/>
        <v>Final Evaluation</v>
      </c>
      <c r="F8" t="s">
        <v>451</v>
      </c>
      <c r="G8" t="s">
        <v>1526</v>
      </c>
      <c r="H8" s="1">
        <v>1</v>
      </c>
      <c r="I8" t="s">
        <v>1110</v>
      </c>
    </row>
    <row r="9" spans="1:9" hidden="1" x14ac:dyDescent="0.2">
      <c r="A9" t="s">
        <v>1464</v>
      </c>
      <c r="B9" t="s">
        <v>1465</v>
      </c>
      <c r="C9" s="2" t="str">
        <f>VLOOKUP(A9,'[1]Cours actifs 2025-05-12'!$H$2:$H$154,1,0)</f>
        <v>101-SH1-RE-60-01</v>
      </c>
      <c r="D9" t="s">
        <v>1466</v>
      </c>
      <c r="E9" s="4" t="str">
        <f t="shared" si="0"/>
        <v>Évaluation finale</v>
      </c>
      <c r="F9" t="s">
        <v>9</v>
      </c>
      <c r="G9" t="s">
        <v>1467</v>
      </c>
      <c r="H9" s="1" t="s">
        <v>1695</v>
      </c>
      <c r="I9" s="3" t="s">
        <v>1468</v>
      </c>
    </row>
    <row r="10" spans="1:9" hidden="1" x14ac:dyDescent="0.2">
      <c r="A10" t="s">
        <v>1518</v>
      </c>
      <c r="B10" t="s">
        <v>1519</v>
      </c>
      <c r="C10" s="2" t="str">
        <f>VLOOKUP(A10,'[1]Cours actifs 2025-05-12'!$H$2:$H$154,1,0)</f>
        <v>101-SH1-RE-65-01</v>
      </c>
      <c r="D10" t="s">
        <v>1520</v>
      </c>
      <c r="E10" s="4" t="str">
        <f t="shared" si="0"/>
        <v>Final Evaluation</v>
      </c>
      <c r="F10" t="s">
        <v>451</v>
      </c>
      <c r="G10" t="s">
        <v>1521</v>
      </c>
      <c r="H10" s="1" t="s">
        <v>1695</v>
      </c>
      <c r="I10" s="3" t="s">
        <v>1522</v>
      </c>
    </row>
    <row r="11" spans="1:9" hidden="1" x14ac:dyDescent="0.2">
      <c r="A11" t="s">
        <v>12</v>
      </c>
      <c r="B11" t="s">
        <v>13</v>
      </c>
      <c r="C11" s="1" t="s">
        <v>1690</v>
      </c>
      <c r="D11" t="s">
        <v>14</v>
      </c>
      <c r="E11" s="4" t="str">
        <f t="shared" si="0"/>
        <v>Évaluation finale</v>
      </c>
      <c r="F11" t="s">
        <v>9</v>
      </c>
      <c r="G11" t="s">
        <v>15</v>
      </c>
      <c r="H11" s="1" t="s">
        <v>1695</v>
      </c>
      <c r="I11" t="s">
        <v>11</v>
      </c>
    </row>
    <row r="12" spans="1:9" x14ac:dyDescent="0.2">
      <c r="A12" t="s">
        <v>1220</v>
      </c>
      <c r="B12" t="s">
        <v>1221</v>
      </c>
      <c r="C12" t="str">
        <f>VLOOKUP(A12,'[1]Cours actifs 2025-05-12'!$H$2:$H$154,1,0)</f>
        <v>105-FPF-03-60-02</v>
      </c>
      <c r="D12" t="s">
        <v>1222</v>
      </c>
      <c r="E12" s="4" t="str">
        <f t="shared" si="0"/>
        <v>Évaluation finale</v>
      </c>
      <c r="F12" t="s">
        <v>9</v>
      </c>
      <c r="G12" t="s">
        <v>1223</v>
      </c>
      <c r="H12" s="1">
        <v>1</v>
      </c>
      <c r="I12" t="s">
        <v>1045</v>
      </c>
    </row>
    <row r="13" spans="1:9" hidden="1" x14ac:dyDescent="0.2">
      <c r="A13" t="s">
        <v>724</v>
      </c>
      <c r="B13" t="s">
        <v>725</v>
      </c>
      <c r="C13" s="1" t="s">
        <v>1690</v>
      </c>
      <c r="D13" t="s">
        <v>726</v>
      </c>
      <c r="E13" s="4" t="str">
        <f t="shared" si="0"/>
        <v>Évaluation finale</v>
      </c>
      <c r="F13" t="s">
        <v>9</v>
      </c>
      <c r="G13" t="s">
        <v>727</v>
      </c>
      <c r="H13" s="1" t="s">
        <v>1695</v>
      </c>
      <c r="I13" t="s">
        <v>539</v>
      </c>
    </row>
    <row r="14" spans="1:9" hidden="1" x14ac:dyDescent="0.2">
      <c r="A14" t="s">
        <v>870</v>
      </c>
      <c r="B14" t="s">
        <v>871</v>
      </c>
      <c r="C14" s="1" t="s">
        <v>1690</v>
      </c>
      <c r="D14" t="s">
        <v>872</v>
      </c>
      <c r="E14" s="4" t="str">
        <f t="shared" si="0"/>
        <v>Évaluation finale</v>
      </c>
      <c r="F14" t="s">
        <v>9</v>
      </c>
      <c r="G14" t="s">
        <v>873</v>
      </c>
      <c r="H14" s="1" t="s">
        <v>1695</v>
      </c>
      <c r="I14" t="s">
        <v>874</v>
      </c>
    </row>
    <row r="15" spans="1:9" hidden="1" x14ac:dyDescent="0.2">
      <c r="A15" t="s">
        <v>1450</v>
      </c>
      <c r="B15" t="s">
        <v>1451</v>
      </c>
      <c r="C15" s="2" t="str">
        <f>VLOOKUP(A15,'[1]Cours actifs 2025-05-12'!$H$2:$H$154,1,0)</f>
        <v>109-101-MQ-60-04</v>
      </c>
      <c r="D15" t="s">
        <v>1452</v>
      </c>
      <c r="E15" s="4" t="str">
        <f t="shared" si="0"/>
        <v>Évaluation finale</v>
      </c>
      <c r="F15" t="s">
        <v>9</v>
      </c>
      <c r="G15" t="s">
        <v>1453</v>
      </c>
      <c r="H15" s="1" t="s">
        <v>1695</v>
      </c>
      <c r="I15" s="3" t="s">
        <v>1454</v>
      </c>
    </row>
    <row r="16" spans="1:9" hidden="1" x14ac:dyDescent="0.2">
      <c r="A16" t="s">
        <v>575</v>
      </c>
      <c r="B16" t="s">
        <v>576</v>
      </c>
      <c r="C16" s="1" t="s">
        <v>1690</v>
      </c>
      <c r="D16" t="s">
        <v>577</v>
      </c>
      <c r="E16" s="4" t="str">
        <f t="shared" si="0"/>
        <v>Final Evaluation</v>
      </c>
      <c r="F16" t="s">
        <v>451</v>
      </c>
      <c r="G16" t="s">
        <v>578</v>
      </c>
      <c r="H16" s="1" t="s">
        <v>1695</v>
      </c>
      <c r="I16" t="s">
        <v>579</v>
      </c>
    </row>
    <row r="17" spans="1:9" hidden="1" x14ac:dyDescent="0.2">
      <c r="A17" t="s">
        <v>1505</v>
      </c>
      <c r="B17" t="s">
        <v>1506</v>
      </c>
      <c r="C17" s="2" t="str">
        <f>VLOOKUP(A17,'[1]Cours actifs 2025-05-12'!$H$2:$H$154,1,0)</f>
        <v>109-101-MQ-65-02</v>
      </c>
      <c r="D17" t="s">
        <v>1507</v>
      </c>
      <c r="E17" s="4" t="str">
        <f t="shared" si="0"/>
        <v>Final Evaluation</v>
      </c>
      <c r="F17" t="s">
        <v>451</v>
      </c>
      <c r="G17" t="s">
        <v>1508</v>
      </c>
      <c r="H17" s="1" t="s">
        <v>1695</v>
      </c>
      <c r="I17" s="3" t="s">
        <v>1509</v>
      </c>
    </row>
    <row r="18" spans="1:9" hidden="1" x14ac:dyDescent="0.2">
      <c r="A18" t="s">
        <v>820</v>
      </c>
      <c r="B18" t="s">
        <v>821</v>
      </c>
      <c r="C18" s="1" t="s">
        <v>1690</v>
      </c>
      <c r="D18" t="s">
        <v>822</v>
      </c>
      <c r="E18" s="4" t="str">
        <f t="shared" si="0"/>
        <v>Évaluation finale</v>
      </c>
      <c r="F18" t="s">
        <v>9</v>
      </c>
      <c r="G18" t="s">
        <v>823</v>
      </c>
      <c r="H18" s="1" t="s">
        <v>1695</v>
      </c>
      <c r="I18" t="s">
        <v>539</v>
      </c>
    </row>
    <row r="19" spans="1:9" hidden="1" x14ac:dyDescent="0.2">
      <c r="A19" t="s">
        <v>897</v>
      </c>
      <c r="B19" t="s">
        <v>898</v>
      </c>
      <c r="C19" s="1" t="s">
        <v>1690</v>
      </c>
      <c r="D19" t="s">
        <v>899</v>
      </c>
      <c r="E19" s="4" t="str">
        <f t="shared" si="0"/>
        <v>Évaluation finale</v>
      </c>
      <c r="F19" t="s">
        <v>9</v>
      </c>
      <c r="G19" t="s">
        <v>900</v>
      </c>
      <c r="H19" s="1" t="s">
        <v>1695</v>
      </c>
      <c r="I19" t="s">
        <v>364</v>
      </c>
    </row>
    <row r="20" spans="1:9" hidden="1" x14ac:dyDescent="0.2">
      <c r="A20" t="s">
        <v>360</v>
      </c>
      <c r="B20" t="s">
        <v>361</v>
      </c>
      <c r="C20" s="1" t="s">
        <v>1690</v>
      </c>
      <c r="D20" t="s">
        <v>362</v>
      </c>
      <c r="E20" s="4" t="str">
        <f t="shared" si="0"/>
        <v>Évaluation finale</v>
      </c>
      <c r="F20" t="s">
        <v>9</v>
      </c>
      <c r="G20" t="s">
        <v>363</v>
      </c>
      <c r="H20" s="1" t="s">
        <v>1695</v>
      </c>
      <c r="I20" t="s">
        <v>364</v>
      </c>
    </row>
    <row r="21" spans="1:9" hidden="1" x14ac:dyDescent="0.2">
      <c r="A21" t="s">
        <v>866</v>
      </c>
      <c r="B21" t="s">
        <v>867</v>
      </c>
      <c r="C21" s="1" t="s">
        <v>1690</v>
      </c>
      <c r="D21" t="s">
        <v>868</v>
      </c>
      <c r="E21" s="4" t="str">
        <f t="shared" si="0"/>
        <v>Évaluation finale</v>
      </c>
      <c r="F21" t="s">
        <v>9</v>
      </c>
      <c r="G21" t="s">
        <v>869</v>
      </c>
      <c r="H21" s="1" t="s">
        <v>1695</v>
      </c>
      <c r="I21" t="s">
        <v>364</v>
      </c>
    </row>
    <row r="22" spans="1:9" hidden="1" x14ac:dyDescent="0.2">
      <c r="A22" t="s">
        <v>1446</v>
      </c>
      <c r="B22" t="s">
        <v>1447</v>
      </c>
      <c r="C22" s="2" t="str">
        <f>VLOOKUP(A22,'[1]Cours actifs 2025-05-12'!$H$2:$H$154,1,0)</f>
        <v>109-103-MQ-60-04</v>
      </c>
      <c r="D22" t="s">
        <v>1448</v>
      </c>
      <c r="E22" s="4" t="str">
        <f t="shared" si="0"/>
        <v>Évaluation finale</v>
      </c>
      <c r="F22" t="s">
        <v>9</v>
      </c>
      <c r="G22" t="s">
        <v>1449</v>
      </c>
      <c r="H22" s="1" t="s">
        <v>1695</v>
      </c>
      <c r="I22" s="3" t="s">
        <v>41</v>
      </c>
    </row>
    <row r="23" spans="1:9" hidden="1" x14ac:dyDescent="0.2">
      <c r="A23" t="s">
        <v>1437</v>
      </c>
      <c r="B23" t="s">
        <v>1438</v>
      </c>
      <c r="C23" s="1" t="s">
        <v>1690</v>
      </c>
      <c r="D23" t="s">
        <v>1439</v>
      </c>
      <c r="E23" s="4" t="str">
        <f t="shared" si="0"/>
        <v>Évaluation finale</v>
      </c>
      <c r="F23" t="s">
        <v>9</v>
      </c>
      <c r="G23" t="s">
        <v>1440</v>
      </c>
      <c r="H23" s="1" t="s">
        <v>1695</v>
      </c>
      <c r="I23" t="s">
        <v>41</v>
      </c>
    </row>
    <row r="24" spans="1:9" hidden="1" x14ac:dyDescent="0.2">
      <c r="A24" t="s">
        <v>580</v>
      </c>
      <c r="B24" t="s">
        <v>581</v>
      </c>
      <c r="C24" s="1" t="s">
        <v>1690</v>
      </c>
      <c r="D24" t="s">
        <v>582</v>
      </c>
      <c r="E24" s="4" t="str">
        <f t="shared" si="0"/>
        <v>Final Evaluation</v>
      </c>
      <c r="F24" t="s">
        <v>451</v>
      </c>
      <c r="G24" t="s">
        <v>583</v>
      </c>
      <c r="H24" s="1" t="s">
        <v>1695</v>
      </c>
      <c r="I24" t="s">
        <v>584</v>
      </c>
    </row>
    <row r="25" spans="1:9" hidden="1" x14ac:dyDescent="0.2">
      <c r="A25" t="s">
        <v>1386</v>
      </c>
      <c r="B25" t="s">
        <v>1387</v>
      </c>
      <c r="C25" s="1" t="s">
        <v>1690</v>
      </c>
      <c r="D25" t="s">
        <v>1388</v>
      </c>
      <c r="E25" s="4" t="str">
        <f t="shared" si="0"/>
        <v>Final Evaluation</v>
      </c>
      <c r="F25" t="s">
        <v>451</v>
      </c>
      <c r="G25" t="s">
        <v>1389</v>
      </c>
      <c r="H25" s="1" t="s">
        <v>1695</v>
      </c>
      <c r="I25" t="s">
        <v>1390</v>
      </c>
    </row>
    <row r="26" spans="1:9" hidden="1" x14ac:dyDescent="0.2">
      <c r="A26" t="s">
        <v>1455</v>
      </c>
      <c r="B26" t="s">
        <v>1456</v>
      </c>
      <c r="C26" s="2" t="str">
        <f>VLOOKUP(A26,'[1]Cours actifs 2025-05-12'!$H$2:$H$154,1,0)</f>
        <v>109-103-MQ-65-04</v>
      </c>
      <c r="D26" t="s">
        <v>1457</v>
      </c>
      <c r="E26" s="4" t="str">
        <f t="shared" si="0"/>
        <v>Final Evaluation</v>
      </c>
      <c r="F26" t="s">
        <v>451</v>
      </c>
      <c r="G26" t="s">
        <v>1458</v>
      </c>
      <c r="H26" s="1" t="s">
        <v>1695</v>
      </c>
      <c r="I26" s="3" t="s">
        <v>1459</v>
      </c>
    </row>
    <row r="27" spans="1:9" hidden="1" x14ac:dyDescent="0.2">
      <c r="A27" t="s">
        <v>893</v>
      </c>
      <c r="B27" t="s">
        <v>894</v>
      </c>
      <c r="C27" s="1" t="s">
        <v>1690</v>
      </c>
      <c r="D27" t="s">
        <v>895</v>
      </c>
      <c r="E27" s="4" t="str">
        <f t="shared" si="0"/>
        <v>Évaluation finale</v>
      </c>
      <c r="F27" t="s">
        <v>9</v>
      </c>
      <c r="G27" t="s">
        <v>896</v>
      </c>
      <c r="H27" s="1" t="s">
        <v>1695</v>
      </c>
      <c r="I27" t="s">
        <v>364</v>
      </c>
    </row>
    <row r="28" spans="1:9" hidden="1" x14ac:dyDescent="0.2">
      <c r="A28" t="s">
        <v>187</v>
      </c>
      <c r="B28" t="s">
        <v>188</v>
      </c>
      <c r="C28" s="1" t="s">
        <v>1690</v>
      </c>
      <c r="D28" t="s">
        <v>189</v>
      </c>
      <c r="E28" s="4" t="str">
        <f t="shared" si="0"/>
        <v>Évaluation finale</v>
      </c>
      <c r="F28" t="s">
        <v>9</v>
      </c>
      <c r="G28" t="s">
        <v>190</v>
      </c>
      <c r="H28" s="1" t="s">
        <v>1695</v>
      </c>
      <c r="I28" t="s">
        <v>191</v>
      </c>
    </row>
    <row r="29" spans="1:9" hidden="1" x14ac:dyDescent="0.2">
      <c r="A29" t="s">
        <v>905</v>
      </c>
      <c r="B29" t="s">
        <v>906</v>
      </c>
      <c r="C29" s="1" t="s">
        <v>1690</v>
      </c>
      <c r="D29" t="s">
        <v>907</v>
      </c>
      <c r="E29" s="4" t="str">
        <f t="shared" si="0"/>
        <v>Évaluation finale</v>
      </c>
      <c r="F29" t="s">
        <v>9</v>
      </c>
      <c r="G29" t="s">
        <v>908</v>
      </c>
      <c r="H29" s="1" t="s">
        <v>1695</v>
      </c>
      <c r="I29" t="s">
        <v>191</v>
      </c>
    </row>
    <row r="30" spans="1:9" x14ac:dyDescent="0.2">
      <c r="A30" t="s">
        <v>1224</v>
      </c>
      <c r="B30" t="s">
        <v>1225</v>
      </c>
      <c r="C30" t="str">
        <f>VLOOKUP(A30,'[1]Cours actifs 2025-05-12'!$H$2:$H$154,1,0)</f>
        <v>201-015-FD-70-02</v>
      </c>
      <c r="D30" t="s">
        <v>1226</v>
      </c>
      <c r="E30" s="4" t="str">
        <f t="shared" si="0"/>
        <v>Évaluation finale</v>
      </c>
      <c r="F30" t="s">
        <v>9</v>
      </c>
      <c r="G30" t="s">
        <v>1227</v>
      </c>
      <c r="H30" s="1">
        <v>1</v>
      </c>
      <c r="I30" t="s">
        <v>1059</v>
      </c>
    </row>
    <row r="31" spans="1:9" hidden="1" x14ac:dyDescent="0.2">
      <c r="A31" t="s">
        <v>681</v>
      </c>
      <c r="B31" t="s">
        <v>682</v>
      </c>
      <c r="C31" s="1" t="s">
        <v>1690</v>
      </c>
      <c r="D31" t="s">
        <v>683</v>
      </c>
      <c r="E31" s="4" t="str">
        <f t="shared" si="0"/>
        <v>Évaluation finale</v>
      </c>
      <c r="F31" t="s">
        <v>9</v>
      </c>
      <c r="G31" t="s">
        <v>684</v>
      </c>
      <c r="H31" s="1" t="s">
        <v>1695</v>
      </c>
      <c r="I31" t="s">
        <v>71</v>
      </c>
    </row>
    <row r="32" spans="1:9" x14ac:dyDescent="0.2">
      <c r="A32" t="s">
        <v>1281</v>
      </c>
      <c r="B32" t="s">
        <v>1282</v>
      </c>
      <c r="C32" s="1" t="s">
        <v>1690</v>
      </c>
      <c r="D32" t="s">
        <v>1283</v>
      </c>
      <c r="E32" s="4" t="str">
        <f t="shared" si="0"/>
        <v>Évaluation finale</v>
      </c>
      <c r="F32" t="s">
        <v>9</v>
      </c>
      <c r="G32" t="s">
        <v>1284</v>
      </c>
      <c r="H32" s="1">
        <v>1</v>
      </c>
      <c r="I32" t="s">
        <v>1045</v>
      </c>
    </row>
    <row r="33" spans="1:9" x14ac:dyDescent="0.2">
      <c r="A33" t="s">
        <v>1510</v>
      </c>
      <c r="B33" t="s">
        <v>1511</v>
      </c>
      <c r="C33" t="str">
        <f>VLOOKUP(A33,'[1]Cours actifs 2025-05-12'!$H$2:$H$154,1,0)</f>
        <v>201-103-RE-10-05</v>
      </c>
      <c r="D33" t="s">
        <v>1512</v>
      </c>
      <c r="E33" s="4" t="str">
        <f t="shared" si="0"/>
        <v>Évaluation finale</v>
      </c>
      <c r="F33" t="s">
        <v>9</v>
      </c>
      <c r="G33" t="s">
        <v>1513</v>
      </c>
      <c r="H33" s="1">
        <v>1</v>
      </c>
      <c r="I33" t="s">
        <v>1059</v>
      </c>
    </row>
    <row r="34" spans="1:9" hidden="1" x14ac:dyDescent="0.2">
      <c r="A34" t="s">
        <v>685</v>
      </c>
      <c r="B34" t="s">
        <v>686</v>
      </c>
      <c r="C34" s="1" t="s">
        <v>1690</v>
      </c>
      <c r="D34" t="s">
        <v>687</v>
      </c>
      <c r="E34" s="4" t="str">
        <f t="shared" si="0"/>
        <v>Évaluation finale</v>
      </c>
      <c r="F34" t="s">
        <v>9</v>
      </c>
      <c r="G34" t="s">
        <v>688</v>
      </c>
      <c r="H34" s="1" t="s">
        <v>1695</v>
      </c>
      <c r="I34" t="s">
        <v>71</v>
      </c>
    </row>
    <row r="35" spans="1:9" hidden="1" x14ac:dyDescent="0.2">
      <c r="A35" t="s">
        <v>1285</v>
      </c>
      <c r="B35" t="s">
        <v>1286</v>
      </c>
      <c r="C35" s="1" t="s">
        <v>1690</v>
      </c>
      <c r="D35" t="s">
        <v>1287</v>
      </c>
      <c r="E35" s="4" t="str">
        <f t="shared" si="0"/>
        <v>Évaluation finale</v>
      </c>
      <c r="F35" t="s">
        <v>9</v>
      </c>
      <c r="G35" t="s">
        <v>1288</v>
      </c>
      <c r="H35" s="1" t="s">
        <v>1695</v>
      </c>
      <c r="I35" t="s">
        <v>1068</v>
      </c>
    </row>
    <row r="36" spans="1:9" ht="38.25" hidden="1" x14ac:dyDescent="0.2">
      <c r="A36" t="s">
        <v>875</v>
      </c>
      <c r="B36" t="s">
        <v>876</v>
      </c>
      <c r="C36" s="2" t="str">
        <f>VLOOKUP(A36,'[1]Cours actifs 2025-05-12'!$H$2:$H$154,1,0)</f>
        <v>201-103-RE-75-01</v>
      </c>
      <c r="D36" t="s">
        <v>877</v>
      </c>
      <c r="E36" s="4" t="str">
        <f t="shared" si="0"/>
        <v>Final Evaluation</v>
      </c>
      <c r="F36" t="s">
        <v>451</v>
      </c>
      <c r="G36" t="s">
        <v>878</v>
      </c>
      <c r="H36" s="1" t="s">
        <v>1695</v>
      </c>
      <c r="I36" s="3" t="s">
        <v>879</v>
      </c>
    </row>
    <row r="37" spans="1:9" x14ac:dyDescent="0.2">
      <c r="A37" t="s">
        <v>1531</v>
      </c>
      <c r="B37" t="s">
        <v>1532</v>
      </c>
      <c r="C37" t="s">
        <v>1691</v>
      </c>
      <c r="D37" t="s">
        <v>1533</v>
      </c>
      <c r="E37" s="4" t="str">
        <f t="shared" si="0"/>
        <v>Final Evaluation</v>
      </c>
      <c r="F37" t="s">
        <v>451</v>
      </c>
      <c r="G37" t="s">
        <v>1534</v>
      </c>
      <c r="H37" s="1">
        <v>1</v>
      </c>
      <c r="I37" t="s">
        <v>1110</v>
      </c>
    </row>
    <row r="38" spans="1:9" hidden="1" x14ac:dyDescent="0.2">
      <c r="A38" t="s">
        <v>754</v>
      </c>
      <c r="B38" t="s">
        <v>755</v>
      </c>
      <c r="C38" s="1" t="s">
        <v>1690</v>
      </c>
      <c r="D38" t="s">
        <v>756</v>
      </c>
      <c r="E38" s="4" t="str">
        <f t="shared" si="0"/>
        <v>Évaluation finale</v>
      </c>
      <c r="F38" t="s">
        <v>9</v>
      </c>
      <c r="G38" t="s">
        <v>757</v>
      </c>
      <c r="H38" s="1" t="s">
        <v>1695</v>
      </c>
      <c r="I38" t="s">
        <v>71</v>
      </c>
    </row>
    <row r="39" spans="1:9" x14ac:dyDescent="0.2">
      <c r="A39" t="s">
        <v>1156</v>
      </c>
      <c r="B39" t="s">
        <v>1157</v>
      </c>
      <c r="C39" s="1" t="s">
        <v>1690</v>
      </c>
      <c r="D39" t="s">
        <v>1158</v>
      </c>
      <c r="E39" s="4" t="str">
        <f t="shared" si="0"/>
        <v>Évaluation finale</v>
      </c>
      <c r="F39" t="s">
        <v>9</v>
      </c>
      <c r="G39" t="s">
        <v>1159</v>
      </c>
      <c r="H39" s="1">
        <v>1</v>
      </c>
      <c r="I39" t="s">
        <v>1059</v>
      </c>
    </row>
    <row r="40" spans="1:9" x14ac:dyDescent="0.2">
      <c r="A40" t="s">
        <v>1653</v>
      </c>
      <c r="B40" t="s">
        <v>1654</v>
      </c>
      <c r="C40" t="str">
        <f>VLOOKUP(A40,'[1]Cours actifs 2025-05-12'!$H$2:$H$154,1,0)</f>
        <v>201-105-RE-70-03</v>
      </c>
      <c r="D40" t="s">
        <v>1655</v>
      </c>
      <c r="E40" s="4" t="str">
        <f t="shared" si="0"/>
        <v>Évaluation finale</v>
      </c>
      <c r="F40" t="s">
        <v>9</v>
      </c>
      <c r="G40" t="s">
        <v>1656</v>
      </c>
      <c r="H40" s="1">
        <v>1</v>
      </c>
      <c r="I40" t="s">
        <v>1657</v>
      </c>
    </row>
    <row r="41" spans="1:9" hidden="1" x14ac:dyDescent="0.2">
      <c r="A41" t="s">
        <v>758</v>
      </c>
      <c r="B41" t="s">
        <v>759</v>
      </c>
      <c r="C41" s="1" t="s">
        <v>1690</v>
      </c>
      <c r="D41" t="s">
        <v>760</v>
      </c>
      <c r="E41" s="4" t="str">
        <f t="shared" si="0"/>
        <v>Évaluation finale</v>
      </c>
      <c r="F41" t="s">
        <v>9</v>
      </c>
      <c r="G41" t="s">
        <v>761</v>
      </c>
      <c r="H41" s="1" t="s">
        <v>1695</v>
      </c>
      <c r="I41" t="s">
        <v>71</v>
      </c>
    </row>
    <row r="42" spans="1:9" hidden="1" x14ac:dyDescent="0.2">
      <c r="A42" t="s">
        <v>1160</v>
      </c>
      <c r="B42" t="s">
        <v>1161</v>
      </c>
      <c r="C42" s="1" t="s">
        <v>1690</v>
      </c>
      <c r="D42" t="s">
        <v>1162</v>
      </c>
      <c r="E42" s="4" t="str">
        <f t="shared" si="0"/>
        <v>Évaluation finale</v>
      </c>
      <c r="F42" t="s">
        <v>9</v>
      </c>
      <c r="G42" t="s">
        <v>1163</v>
      </c>
      <c r="H42" s="1" t="s">
        <v>1695</v>
      </c>
      <c r="I42" t="s">
        <v>1068</v>
      </c>
    </row>
    <row r="43" spans="1:9" ht="38.25" hidden="1" x14ac:dyDescent="0.2">
      <c r="A43" t="s">
        <v>715</v>
      </c>
      <c r="B43" t="s">
        <v>716</v>
      </c>
      <c r="C43" s="2" t="str">
        <f>VLOOKUP(A43,'[1]Cours actifs 2025-05-12'!$H$2:$H$154,1,0)</f>
        <v>201-105-RE-75-02</v>
      </c>
      <c r="D43" t="s">
        <v>717</v>
      </c>
      <c r="E43" s="4" t="str">
        <f t="shared" si="0"/>
        <v>Final Evaluation</v>
      </c>
      <c r="F43" t="s">
        <v>451</v>
      </c>
      <c r="G43" t="s">
        <v>718</v>
      </c>
      <c r="H43" s="1" t="s">
        <v>1695</v>
      </c>
      <c r="I43" s="3" t="s">
        <v>719</v>
      </c>
    </row>
    <row r="44" spans="1:9" x14ac:dyDescent="0.2">
      <c r="A44" t="s">
        <v>1535</v>
      </c>
      <c r="B44" t="s">
        <v>1536</v>
      </c>
      <c r="C44" t="s">
        <v>1691</v>
      </c>
      <c r="D44" t="s">
        <v>1537</v>
      </c>
      <c r="E44" s="4" t="str">
        <f t="shared" si="0"/>
        <v>Final Evaluation</v>
      </c>
      <c r="F44" t="s">
        <v>451</v>
      </c>
      <c r="G44" t="s">
        <v>1538</v>
      </c>
      <c r="H44" s="1">
        <v>1</v>
      </c>
      <c r="I44" t="s">
        <v>1110</v>
      </c>
    </row>
    <row r="45" spans="1:9" hidden="1" x14ac:dyDescent="0.2">
      <c r="A45" t="s">
        <v>167</v>
      </c>
      <c r="B45" t="s">
        <v>168</v>
      </c>
      <c r="C45" s="1" t="s">
        <v>1690</v>
      </c>
      <c r="D45" t="s">
        <v>169</v>
      </c>
      <c r="E45" s="4" t="str">
        <f t="shared" si="0"/>
        <v>Évaluation finale</v>
      </c>
      <c r="F45" t="s">
        <v>9</v>
      </c>
      <c r="G45" t="s">
        <v>170</v>
      </c>
      <c r="H45" s="1" t="s">
        <v>1695</v>
      </c>
      <c r="I45" t="s">
        <v>71</v>
      </c>
    </row>
    <row r="46" spans="1:9" x14ac:dyDescent="0.2">
      <c r="A46" t="s">
        <v>1289</v>
      </c>
      <c r="B46" t="s">
        <v>1290</v>
      </c>
      <c r="C46" s="1" t="s">
        <v>1690</v>
      </c>
      <c r="D46" t="s">
        <v>1291</v>
      </c>
      <c r="E46" s="4" t="str">
        <f t="shared" si="0"/>
        <v>Évaluation finale</v>
      </c>
      <c r="F46" t="s">
        <v>9</v>
      </c>
      <c r="G46" t="s">
        <v>1292</v>
      </c>
      <c r="H46" s="1">
        <v>1</v>
      </c>
      <c r="I46" t="s">
        <v>1059</v>
      </c>
    </row>
    <row r="47" spans="1:9" x14ac:dyDescent="0.2">
      <c r="A47" t="s">
        <v>1662</v>
      </c>
      <c r="B47" t="s">
        <v>1663</v>
      </c>
      <c r="C47" t="str">
        <f>VLOOKUP(A47,'[1]Cours actifs 2025-05-12'!$H$2:$H$154,1,0)</f>
        <v>201-203-RE-10-04</v>
      </c>
      <c r="D47" t="s">
        <v>1664</v>
      </c>
      <c r="E47" s="4" t="str">
        <f t="shared" si="0"/>
        <v>Évaluation finale</v>
      </c>
      <c r="F47" t="s">
        <v>9</v>
      </c>
      <c r="G47" t="s">
        <v>1665</v>
      </c>
      <c r="H47" s="1">
        <v>1</v>
      </c>
      <c r="I47" t="s">
        <v>1666</v>
      </c>
    </row>
    <row r="48" spans="1:9" hidden="1" x14ac:dyDescent="0.2">
      <c r="A48" t="s">
        <v>171</v>
      </c>
      <c r="B48" t="s">
        <v>172</v>
      </c>
      <c r="C48" s="1" t="s">
        <v>1690</v>
      </c>
      <c r="D48" t="s">
        <v>173</v>
      </c>
      <c r="E48" s="4" t="str">
        <f t="shared" si="0"/>
        <v>Évaluation finale</v>
      </c>
      <c r="F48" t="s">
        <v>9</v>
      </c>
      <c r="G48" t="s">
        <v>174</v>
      </c>
      <c r="H48" s="1" t="s">
        <v>1695</v>
      </c>
      <c r="I48" t="s">
        <v>71</v>
      </c>
    </row>
    <row r="49" spans="1:9" hidden="1" x14ac:dyDescent="0.2">
      <c r="A49" t="s">
        <v>1293</v>
      </c>
      <c r="B49" t="s">
        <v>1294</v>
      </c>
      <c r="C49" s="1" t="s">
        <v>1690</v>
      </c>
      <c r="D49" t="s">
        <v>1295</v>
      </c>
      <c r="E49" s="4" t="str">
        <f t="shared" si="0"/>
        <v>Évaluation finale</v>
      </c>
      <c r="F49" t="s">
        <v>9</v>
      </c>
      <c r="G49" t="s">
        <v>1296</v>
      </c>
      <c r="H49" s="1" t="s">
        <v>1695</v>
      </c>
      <c r="I49" t="s">
        <v>1068</v>
      </c>
    </row>
    <row r="50" spans="1:9" hidden="1" x14ac:dyDescent="0.2">
      <c r="A50" t="s">
        <v>238</v>
      </c>
      <c r="B50" t="s">
        <v>239</v>
      </c>
      <c r="C50" s="1" t="s">
        <v>1690</v>
      </c>
      <c r="D50" t="s">
        <v>240</v>
      </c>
      <c r="E50" s="4" t="str">
        <f t="shared" si="0"/>
        <v>Évaluation finale</v>
      </c>
      <c r="F50" t="s">
        <v>9</v>
      </c>
      <c r="G50" t="s">
        <v>241</v>
      </c>
      <c r="H50" s="1" t="s">
        <v>1695</v>
      </c>
      <c r="I50" t="s">
        <v>242</v>
      </c>
    </row>
    <row r="51" spans="1:9" hidden="1" x14ac:dyDescent="0.2">
      <c r="A51" t="s">
        <v>828</v>
      </c>
      <c r="B51" t="s">
        <v>829</v>
      </c>
      <c r="C51" s="1" t="s">
        <v>1690</v>
      </c>
      <c r="D51" t="s">
        <v>830</v>
      </c>
      <c r="E51" s="4" t="str">
        <f t="shared" si="0"/>
        <v>Évaluation finale</v>
      </c>
      <c r="F51" t="s">
        <v>9</v>
      </c>
      <c r="G51" t="s">
        <v>831</v>
      </c>
      <c r="H51" s="1" t="s">
        <v>1695</v>
      </c>
      <c r="I51" t="s">
        <v>71</v>
      </c>
    </row>
    <row r="52" spans="1:9" x14ac:dyDescent="0.2">
      <c r="A52" t="s">
        <v>1055</v>
      </c>
      <c r="B52" t="s">
        <v>1056</v>
      </c>
      <c r="C52" t="str">
        <f>VLOOKUP(A52,'[1]Cours actifs 2025-05-12'!$H$2:$H$154,1,0)</f>
        <v>201-301-RE-60-02</v>
      </c>
      <c r="D52" t="s">
        <v>1057</v>
      </c>
      <c r="E52" s="4" t="str">
        <f t="shared" si="0"/>
        <v>Évaluation finale</v>
      </c>
      <c r="F52" t="s">
        <v>9</v>
      </c>
      <c r="G52" t="s">
        <v>1058</v>
      </c>
      <c r="H52" s="1">
        <v>1</v>
      </c>
      <c r="I52" t="s">
        <v>1059</v>
      </c>
    </row>
    <row r="53" spans="1:9" ht="25.5" hidden="1" x14ac:dyDescent="0.2">
      <c r="A53" t="s">
        <v>500</v>
      </c>
      <c r="B53" t="s">
        <v>501</v>
      </c>
      <c r="C53" s="2" t="str">
        <f>VLOOKUP(A53,'[1]Cours actifs 2025-05-12'!$H$2:$H$154,1,0)</f>
        <v>201-301-RE-65-01</v>
      </c>
      <c r="D53" t="s">
        <v>502</v>
      </c>
      <c r="E53" s="4" t="str">
        <f t="shared" si="0"/>
        <v>Final Evaluation</v>
      </c>
      <c r="F53" t="s">
        <v>451</v>
      </c>
      <c r="G53" t="s">
        <v>503</v>
      </c>
      <c r="H53" s="1" t="s">
        <v>1695</v>
      </c>
      <c r="I53" s="3" t="s">
        <v>468</v>
      </c>
    </row>
    <row r="54" spans="1:9" x14ac:dyDescent="0.2">
      <c r="A54" t="s">
        <v>1539</v>
      </c>
      <c r="B54" t="s">
        <v>1540</v>
      </c>
      <c r="C54" t="s">
        <v>1691</v>
      </c>
      <c r="D54" t="s">
        <v>1541</v>
      </c>
      <c r="E54" s="4" t="str">
        <f t="shared" si="0"/>
        <v>Final Evaluation</v>
      </c>
      <c r="F54" t="s">
        <v>451</v>
      </c>
      <c r="G54" t="s">
        <v>1542</v>
      </c>
      <c r="H54" s="1">
        <v>1</v>
      </c>
      <c r="I54" t="s">
        <v>1110</v>
      </c>
    </row>
    <row r="55" spans="1:9" ht="38.25" hidden="1" x14ac:dyDescent="0.2">
      <c r="A55" t="s">
        <v>266</v>
      </c>
      <c r="B55" t="s">
        <v>267</v>
      </c>
      <c r="C55" s="2" t="str">
        <f>VLOOKUP(A55,'[1]Cours actifs 2025-05-12'!$H$2:$H$154,1,0)</f>
        <v>201-302-FD-10-01</v>
      </c>
      <c r="D55" t="s">
        <v>268</v>
      </c>
      <c r="E55" s="4" t="str">
        <f t="shared" si="0"/>
        <v>Évaluation finale</v>
      </c>
      <c r="F55" t="s">
        <v>9</v>
      </c>
      <c r="G55" t="s">
        <v>269</v>
      </c>
      <c r="H55" s="1" t="s">
        <v>1696</v>
      </c>
      <c r="I55" s="3" t="s">
        <v>270</v>
      </c>
    </row>
    <row r="56" spans="1:9" x14ac:dyDescent="0.2">
      <c r="A56" t="s">
        <v>1527</v>
      </c>
      <c r="B56" t="s">
        <v>1528</v>
      </c>
      <c r="C56" t="s">
        <v>1691</v>
      </c>
      <c r="D56" t="s">
        <v>1529</v>
      </c>
      <c r="E56" s="4" t="str">
        <f t="shared" si="0"/>
        <v>Évaluation finale</v>
      </c>
      <c r="F56" t="s">
        <v>9</v>
      </c>
      <c r="G56" t="s">
        <v>1530</v>
      </c>
      <c r="H56" s="1">
        <v>1</v>
      </c>
      <c r="I56" t="s">
        <v>1045</v>
      </c>
    </row>
    <row r="57" spans="1:9" hidden="1" x14ac:dyDescent="0.2">
      <c r="A57" t="s">
        <v>702</v>
      </c>
      <c r="B57" t="s">
        <v>703</v>
      </c>
      <c r="C57" s="1" t="s">
        <v>1690</v>
      </c>
      <c r="D57" t="s">
        <v>704</v>
      </c>
      <c r="E57" s="4" t="str">
        <f t="shared" si="0"/>
        <v>Évaluation finale</v>
      </c>
      <c r="F57" t="s">
        <v>9</v>
      </c>
      <c r="G57" t="s">
        <v>705</v>
      </c>
      <c r="H57" s="1" t="s">
        <v>1695</v>
      </c>
      <c r="I57" t="s">
        <v>71</v>
      </c>
    </row>
    <row r="58" spans="1:9" x14ac:dyDescent="0.2">
      <c r="A58" t="s">
        <v>1228</v>
      </c>
      <c r="B58" t="s">
        <v>1229</v>
      </c>
      <c r="C58" t="str">
        <f>VLOOKUP(A58,'[1]Cours actifs 2025-05-12'!$H$2:$H$154,1,0)</f>
        <v>201-337-FD-10-03</v>
      </c>
      <c r="D58" t="s">
        <v>1230</v>
      </c>
      <c r="E58" s="4" t="str">
        <f t="shared" si="0"/>
        <v>Évaluation finale</v>
      </c>
      <c r="F58" t="s">
        <v>9</v>
      </c>
      <c r="G58" t="s">
        <v>1231</v>
      </c>
      <c r="H58" s="1">
        <v>1</v>
      </c>
      <c r="I58" t="s">
        <v>1059</v>
      </c>
    </row>
    <row r="59" spans="1:9" hidden="1" x14ac:dyDescent="0.2">
      <c r="A59" t="s">
        <v>271</v>
      </c>
      <c r="B59" t="s">
        <v>272</v>
      </c>
      <c r="C59" s="1" t="s">
        <v>1690</v>
      </c>
      <c r="D59" t="s">
        <v>273</v>
      </c>
      <c r="E59" s="4" t="str">
        <f t="shared" si="0"/>
        <v>Évaluation finale</v>
      </c>
      <c r="F59" t="s">
        <v>9</v>
      </c>
      <c r="G59" t="s">
        <v>274</v>
      </c>
      <c r="H59" s="1" t="s">
        <v>1695</v>
      </c>
      <c r="I59" t="s">
        <v>275</v>
      </c>
    </row>
    <row r="60" spans="1:9" x14ac:dyDescent="0.2">
      <c r="A60" t="s">
        <v>1297</v>
      </c>
      <c r="B60" t="s">
        <v>1298</v>
      </c>
      <c r="C60" t="str">
        <f>VLOOKUP(A60,'[1]Cours actifs 2025-05-12'!$H$2:$H$154,1,0)</f>
        <v>201-404-FD-10-05</v>
      </c>
      <c r="D60" t="s">
        <v>1299</v>
      </c>
      <c r="E60" s="4" t="str">
        <f t="shared" si="0"/>
        <v>Évaluation finale</v>
      </c>
      <c r="F60" t="s">
        <v>9</v>
      </c>
      <c r="G60" t="s">
        <v>1300</v>
      </c>
      <c r="H60" s="1">
        <v>1</v>
      </c>
      <c r="I60" t="s">
        <v>1059</v>
      </c>
    </row>
    <row r="61" spans="1:9" ht="38.25" hidden="1" x14ac:dyDescent="0.2">
      <c r="A61" t="s">
        <v>509</v>
      </c>
      <c r="B61" t="s">
        <v>510</v>
      </c>
      <c r="C61" s="2" t="str">
        <f>VLOOKUP(A61,'[1]Cours actifs 2025-05-12'!$H$2:$H$154,1,0)</f>
        <v>201-NYA-05-15-01</v>
      </c>
      <c r="D61" t="s">
        <v>511</v>
      </c>
      <c r="E61" s="4" t="str">
        <f t="shared" si="0"/>
        <v>Final Evaluation</v>
      </c>
      <c r="F61" t="s">
        <v>451</v>
      </c>
      <c r="G61" t="s">
        <v>512</v>
      </c>
      <c r="H61" s="1" t="s">
        <v>1695</v>
      </c>
      <c r="I61" s="3" t="s">
        <v>513</v>
      </c>
    </row>
    <row r="62" spans="1:9" x14ac:dyDescent="0.2">
      <c r="A62" t="s">
        <v>1543</v>
      </c>
      <c r="B62" t="s">
        <v>1544</v>
      </c>
      <c r="C62" t="s">
        <v>1691</v>
      </c>
      <c r="D62" t="s">
        <v>1545</v>
      </c>
      <c r="E62" s="4" t="str">
        <f t="shared" si="0"/>
        <v>Final Evaluation</v>
      </c>
      <c r="F62" t="s">
        <v>451</v>
      </c>
      <c r="G62" t="s">
        <v>1546</v>
      </c>
      <c r="H62" s="1">
        <v>1</v>
      </c>
      <c r="I62" t="s">
        <v>1110</v>
      </c>
    </row>
    <row r="63" spans="1:9" hidden="1" x14ac:dyDescent="0.2">
      <c r="A63" t="s">
        <v>740</v>
      </c>
      <c r="B63" t="s">
        <v>741</v>
      </c>
      <c r="C63" s="1" t="s">
        <v>1690</v>
      </c>
      <c r="D63" t="s">
        <v>742</v>
      </c>
      <c r="E63" s="4" t="str">
        <f t="shared" si="0"/>
        <v>Évaluation finale</v>
      </c>
      <c r="F63" t="s">
        <v>9</v>
      </c>
      <c r="G63" t="s">
        <v>743</v>
      </c>
      <c r="H63" s="1" t="s">
        <v>1695</v>
      </c>
      <c r="I63" t="s">
        <v>744</v>
      </c>
    </row>
    <row r="64" spans="1:9" x14ac:dyDescent="0.2">
      <c r="A64" t="s">
        <v>1232</v>
      </c>
      <c r="B64" t="s">
        <v>1233</v>
      </c>
      <c r="C64" t="str">
        <f>VLOOKUP(A64,'[1]Cours actifs 2025-05-12'!$H$2:$H$154,1,0)</f>
        <v>201-NYA-05-70-03</v>
      </c>
      <c r="D64" t="s">
        <v>1234</v>
      </c>
      <c r="E64" s="4" t="str">
        <f t="shared" si="0"/>
        <v>Évaluation finale</v>
      </c>
      <c r="F64" t="s">
        <v>9</v>
      </c>
      <c r="G64" t="s">
        <v>1235</v>
      </c>
      <c r="H64" s="1">
        <v>1</v>
      </c>
      <c r="I64" t="s">
        <v>1059</v>
      </c>
    </row>
    <row r="65" spans="1:9" hidden="1" x14ac:dyDescent="0.2">
      <c r="A65" t="s">
        <v>745</v>
      </c>
      <c r="B65" t="s">
        <v>746</v>
      </c>
      <c r="C65" s="1" t="s">
        <v>1690</v>
      </c>
      <c r="D65" t="s">
        <v>747</v>
      </c>
      <c r="E65" s="4" t="str">
        <f t="shared" si="0"/>
        <v>Évaluation finale</v>
      </c>
      <c r="F65" t="s">
        <v>9</v>
      </c>
      <c r="G65" t="s">
        <v>748</v>
      </c>
      <c r="H65" s="1" t="s">
        <v>1695</v>
      </c>
      <c r="I65" t="s">
        <v>749</v>
      </c>
    </row>
    <row r="66" spans="1:9" hidden="1" x14ac:dyDescent="0.2">
      <c r="A66" t="s">
        <v>1236</v>
      </c>
      <c r="B66" t="s">
        <v>1237</v>
      </c>
      <c r="C66" s="1" t="s">
        <v>1690</v>
      </c>
      <c r="D66" t="s">
        <v>1238</v>
      </c>
      <c r="E66" s="4" t="str">
        <f t="shared" ref="E66:E129" si="1">HYPERLINK(G66,F66)</f>
        <v>Évaluation finale</v>
      </c>
      <c r="F66" t="s">
        <v>9</v>
      </c>
      <c r="G66" t="s">
        <v>1239</v>
      </c>
      <c r="H66" s="1" t="s">
        <v>1695</v>
      </c>
      <c r="I66" t="s">
        <v>1068</v>
      </c>
    </row>
    <row r="67" spans="1:9" hidden="1" x14ac:dyDescent="0.2">
      <c r="A67" t="s">
        <v>67</v>
      </c>
      <c r="B67" t="s">
        <v>68</v>
      </c>
      <c r="C67" s="1" t="s">
        <v>1690</v>
      </c>
      <c r="D67" t="s">
        <v>69</v>
      </c>
      <c r="E67" s="4" t="str">
        <f t="shared" si="1"/>
        <v>Évaluation finale</v>
      </c>
      <c r="F67" t="s">
        <v>9</v>
      </c>
      <c r="G67" t="s">
        <v>70</v>
      </c>
      <c r="H67" s="1" t="s">
        <v>1695</v>
      </c>
      <c r="I67" t="s">
        <v>71</v>
      </c>
    </row>
    <row r="68" spans="1:9" hidden="1" x14ac:dyDescent="0.2">
      <c r="A68" t="s">
        <v>998</v>
      </c>
      <c r="B68" t="s">
        <v>999</v>
      </c>
      <c r="C68" s="1" t="s">
        <v>1690</v>
      </c>
      <c r="D68" t="s">
        <v>1000</v>
      </c>
      <c r="E68" s="4" t="str">
        <f t="shared" si="1"/>
        <v>Évaluation finale</v>
      </c>
      <c r="F68" t="s">
        <v>9</v>
      </c>
      <c r="G68" t="s">
        <v>1001</v>
      </c>
      <c r="H68" s="1" t="s">
        <v>1695</v>
      </c>
      <c r="I68" t="s">
        <v>1002</v>
      </c>
    </row>
    <row r="69" spans="1:9" x14ac:dyDescent="0.2">
      <c r="A69" t="s">
        <v>1301</v>
      </c>
      <c r="B69" t="s">
        <v>1302</v>
      </c>
      <c r="C69" t="str">
        <f>VLOOKUP(A69,'[1]Cours actifs 2025-05-12'!$H$2:$H$154,1,0)</f>
        <v>201-NYB-05-70-04</v>
      </c>
      <c r="D69" t="s">
        <v>1303</v>
      </c>
      <c r="E69" s="4" t="str">
        <f t="shared" si="1"/>
        <v>Évaluation finale</v>
      </c>
      <c r="F69" t="s">
        <v>9</v>
      </c>
      <c r="G69" t="s">
        <v>1304</v>
      </c>
      <c r="H69" s="1">
        <v>1</v>
      </c>
      <c r="I69" t="s">
        <v>1059</v>
      </c>
    </row>
    <row r="70" spans="1:9" hidden="1" x14ac:dyDescent="0.2">
      <c r="A70" t="s">
        <v>159</v>
      </c>
      <c r="B70" t="s">
        <v>160</v>
      </c>
      <c r="C70" s="1" t="s">
        <v>1690</v>
      </c>
      <c r="D70" t="s">
        <v>161</v>
      </c>
      <c r="E70" s="4" t="str">
        <f t="shared" si="1"/>
        <v>Évaluation finale</v>
      </c>
      <c r="F70" t="s">
        <v>9</v>
      </c>
      <c r="G70" t="s">
        <v>162</v>
      </c>
      <c r="H70" s="1" t="s">
        <v>1695</v>
      </c>
      <c r="I70" t="s">
        <v>71</v>
      </c>
    </row>
    <row r="71" spans="1:9" hidden="1" x14ac:dyDescent="0.2">
      <c r="A71" t="s">
        <v>1003</v>
      </c>
      <c r="B71" t="s">
        <v>1004</v>
      </c>
      <c r="C71" s="1" t="s">
        <v>1690</v>
      </c>
      <c r="D71" t="s">
        <v>1005</v>
      </c>
      <c r="E71" s="4" t="str">
        <f t="shared" si="1"/>
        <v>Évaluation finale</v>
      </c>
      <c r="F71" t="s">
        <v>9</v>
      </c>
      <c r="G71" t="s">
        <v>1006</v>
      </c>
      <c r="H71" s="1" t="s">
        <v>1695</v>
      </c>
      <c r="I71" t="s">
        <v>1007</v>
      </c>
    </row>
    <row r="72" spans="1:9" hidden="1" x14ac:dyDescent="0.2">
      <c r="A72" t="s">
        <v>1305</v>
      </c>
      <c r="B72" t="s">
        <v>1306</v>
      </c>
      <c r="C72" s="1" t="s">
        <v>1690</v>
      </c>
      <c r="D72" t="s">
        <v>1307</v>
      </c>
      <c r="E72" s="4" t="str">
        <f t="shared" si="1"/>
        <v>Évaluation finale</v>
      </c>
      <c r="F72" t="s">
        <v>9</v>
      </c>
      <c r="G72" t="s">
        <v>1308</v>
      </c>
      <c r="H72" s="1" t="s">
        <v>1695</v>
      </c>
      <c r="I72" t="s">
        <v>1068</v>
      </c>
    </row>
    <row r="73" spans="1:9" hidden="1" x14ac:dyDescent="0.2">
      <c r="A73" t="s">
        <v>276</v>
      </c>
      <c r="B73" t="s">
        <v>277</v>
      </c>
      <c r="C73" s="1" t="s">
        <v>1690</v>
      </c>
      <c r="D73" t="s">
        <v>278</v>
      </c>
      <c r="E73" s="4" t="str">
        <f t="shared" si="1"/>
        <v>Évaluation finale</v>
      </c>
      <c r="F73" t="s">
        <v>9</v>
      </c>
      <c r="G73" t="s">
        <v>279</v>
      </c>
      <c r="H73" s="1" t="s">
        <v>1695</v>
      </c>
      <c r="I73" t="s">
        <v>71</v>
      </c>
    </row>
    <row r="74" spans="1:9" x14ac:dyDescent="0.2">
      <c r="A74" t="s">
        <v>1309</v>
      </c>
      <c r="B74" t="s">
        <v>1310</v>
      </c>
      <c r="C74" t="str">
        <f>VLOOKUP(A74,'[1]Cours actifs 2025-05-12'!$H$2:$H$154,1,0)</f>
        <v>201-NYC-05-10-04</v>
      </c>
      <c r="D74" t="s">
        <v>1311</v>
      </c>
      <c r="E74" s="4" t="str">
        <f t="shared" si="1"/>
        <v>Évaluation finale</v>
      </c>
      <c r="F74" t="s">
        <v>9</v>
      </c>
      <c r="G74" t="s">
        <v>1312</v>
      </c>
      <c r="H74" s="1">
        <v>1</v>
      </c>
      <c r="I74" t="s">
        <v>1059</v>
      </c>
    </row>
    <row r="75" spans="1:9" hidden="1" x14ac:dyDescent="0.2">
      <c r="A75" t="s">
        <v>284</v>
      </c>
      <c r="B75" t="s">
        <v>285</v>
      </c>
      <c r="C75" s="1" t="s">
        <v>1690</v>
      </c>
      <c r="D75" t="s">
        <v>286</v>
      </c>
      <c r="E75" s="4" t="str">
        <f t="shared" si="1"/>
        <v>Évaluation finale</v>
      </c>
      <c r="F75" t="s">
        <v>9</v>
      </c>
      <c r="G75" t="s">
        <v>287</v>
      </c>
      <c r="H75" s="1" t="s">
        <v>1695</v>
      </c>
      <c r="I75" t="s">
        <v>71</v>
      </c>
    </row>
    <row r="76" spans="1:9" hidden="1" x14ac:dyDescent="0.2">
      <c r="A76" t="s">
        <v>1313</v>
      </c>
      <c r="B76" t="s">
        <v>1314</v>
      </c>
      <c r="C76" s="1" t="s">
        <v>1690</v>
      </c>
      <c r="D76" t="s">
        <v>1315</v>
      </c>
      <c r="E76" s="4" t="str">
        <f t="shared" si="1"/>
        <v>Évaluation finale</v>
      </c>
      <c r="F76" t="s">
        <v>9</v>
      </c>
      <c r="G76" t="s">
        <v>1316</v>
      </c>
      <c r="H76" s="1" t="s">
        <v>1695</v>
      </c>
      <c r="I76" t="s">
        <v>1068</v>
      </c>
    </row>
    <row r="77" spans="1:9" x14ac:dyDescent="0.2">
      <c r="A77" t="s">
        <v>1497</v>
      </c>
      <c r="B77" t="s">
        <v>1498</v>
      </c>
      <c r="C77" s="1" t="s">
        <v>1690</v>
      </c>
      <c r="D77" t="s">
        <v>1499</v>
      </c>
      <c r="E77" s="4" t="str">
        <f t="shared" si="1"/>
        <v>Évaluation finale</v>
      </c>
      <c r="F77" t="s">
        <v>9</v>
      </c>
      <c r="G77" t="s">
        <v>1500</v>
      </c>
      <c r="H77" s="1">
        <v>1</v>
      </c>
      <c r="I77" t="s">
        <v>1045</v>
      </c>
    </row>
    <row r="78" spans="1:9" x14ac:dyDescent="0.2">
      <c r="A78" t="s">
        <v>1514</v>
      </c>
      <c r="B78" t="s">
        <v>1515</v>
      </c>
      <c r="C78" t="str">
        <f>VLOOKUP(A78,'[1]Cours actifs 2025-05-12'!$H$2:$H$154,1,0)</f>
        <v>201-SH2-RE-60-02</v>
      </c>
      <c r="D78" t="s">
        <v>1516</v>
      </c>
      <c r="E78" s="4" t="str">
        <f t="shared" si="1"/>
        <v>Évaluation finale</v>
      </c>
      <c r="F78" t="s">
        <v>9</v>
      </c>
      <c r="G78" t="s">
        <v>1517</v>
      </c>
      <c r="H78" s="1">
        <v>1</v>
      </c>
      <c r="I78" t="s">
        <v>1059</v>
      </c>
    </row>
    <row r="79" spans="1:9" hidden="1" x14ac:dyDescent="0.2">
      <c r="A79" t="s">
        <v>16</v>
      </c>
      <c r="B79" t="s">
        <v>17</v>
      </c>
      <c r="C79" s="1" t="s">
        <v>1690</v>
      </c>
      <c r="D79" t="s">
        <v>18</v>
      </c>
      <c r="E79" s="4" t="str">
        <f t="shared" si="1"/>
        <v>Évaluation finale</v>
      </c>
      <c r="F79" t="s">
        <v>9</v>
      </c>
      <c r="G79" t="s">
        <v>19</v>
      </c>
      <c r="H79" s="1" t="s">
        <v>1695</v>
      </c>
      <c r="I79" t="s">
        <v>11</v>
      </c>
    </row>
    <row r="80" spans="1:9" x14ac:dyDescent="0.2">
      <c r="A80" t="s">
        <v>1349</v>
      </c>
      <c r="B80" t="s">
        <v>1350</v>
      </c>
      <c r="C80" t="str">
        <f>VLOOKUP(A80,'[1]Cours actifs 2025-05-12'!$H$2:$H$154,1,0)</f>
        <v>203-FPG-03-60-02</v>
      </c>
      <c r="D80" t="s">
        <v>1351</v>
      </c>
      <c r="E80" s="4" t="str">
        <f t="shared" si="1"/>
        <v>Évaluation finale</v>
      </c>
      <c r="F80" t="s">
        <v>9</v>
      </c>
      <c r="G80" t="s">
        <v>1352</v>
      </c>
      <c r="H80" s="1">
        <v>1</v>
      </c>
      <c r="I80" t="s">
        <v>1045</v>
      </c>
    </row>
    <row r="81" spans="1:9" hidden="1" x14ac:dyDescent="0.2">
      <c r="A81" t="s">
        <v>448</v>
      </c>
      <c r="B81" t="s">
        <v>449</v>
      </c>
      <c r="C81" s="1" t="s">
        <v>1690</v>
      </c>
      <c r="D81" t="s">
        <v>450</v>
      </c>
      <c r="E81" s="4" t="str">
        <f t="shared" si="1"/>
        <v>Final Evaluation</v>
      </c>
      <c r="F81" t="s">
        <v>451</v>
      </c>
      <c r="G81" t="s">
        <v>452</v>
      </c>
      <c r="H81" s="1" t="s">
        <v>1695</v>
      </c>
      <c r="I81" t="s">
        <v>453</v>
      </c>
    </row>
    <row r="82" spans="1:9" x14ac:dyDescent="0.2">
      <c r="A82" t="s">
        <v>1391</v>
      </c>
      <c r="B82" t="s">
        <v>1392</v>
      </c>
      <c r="C82" t="str">
        <f>VLOOKUP(A82,'[1]Cours actifs 2025-05-12'!$H$2:$H$154,1,0)</f>
        <v>203-FPG-03-65-02</v>
      </c>
      <c r="D82" t="s">
        <v>1393</v>
      </c>
      <c r="E82" s="4" t="str">
        <f t="shared" si="1"/>
        <v>Final Evaluation</v>
      </c>
      <c r="F82" t="s">
        <v>451</v>
      </c>
      <c r="G82" t="s">
        <v>1394</v>
      </c>
      <c r="H82" s="1">
        <v>1</v>
      </c>
      <c r="I82" t="s">
        <v>1110</v>
      </c>
    </row>
    <row r="83" spans="1:9" hidden="1" x14ac:dyDescent="0.2">
      <c r="A83" t="s">
        <v>280</v>
      </c>
      <c r="B83" t="s">
        <v>281</v>
      </c>
      <c r="C83" s="1" t="s">
        <v>1690</v>
      </c>
      <c r="D83" t="s">
        <v>282</v>
      </c>
      <c r="E83" s="4" t="str">
        <f t="shared" si="1"/>
        <v>Évaluation finale</v>
      </c>
      <c r="F83" t="s">
        <v>9</v>
      </c>
      <c r="G83" t="s">
        <v>283</v>
      </c>
      <c r="H83" s="1" t="s">
        <v>1695</v>
      </c>
      <c r="I83" t="s">
        <v>71</v>
      </c>
    </row>
    <row r="84" spans="1:9" x14ac:dyDescent="0.2">
      <c r="A84" t="s">
        <v>1164</v>
      </c>
      <c r="B84" t="s">
        <v>1165</v>
      </c>
      <c r="C84" t="str">
        <f>VLOOKUP(A84,'[1]Cours actifs 2025-05-12'!$H$2:$H$154,1,0)</f>
        <v>203-NYA-05-10-03</v>
      </c>
      <c r="D84" t="s">
        <v>1166</v>
      </c>
      <c r="E84" s="4" t="str">
        <f t="shared" si="1"/>
        <v>Évaluation finale</v>
      </c>
      <c r="F84" t="s">
        <v>9</v>
      </c>
      <c r="G84" t="s">
        <v>1167</v>
      </c>
      <c r="H84" s="1">
        <v>1</v>
      </c>
      <c r="I84" t="s">
        <v>1045</v>
      </c>
    </row>
    <row r="85" spans="1:9" hidden="1" x14ac:dyDescent="0.2">
      <c r="A85" t="s">
        <v>37</v>
      </c>
      <c r="B85" t="s">
        <v>38</v>
      </c>
      <c r="C85" s="1" t="s">
        <v>1690</v>
      </c>
      <c r="D85" t="s">
        <v>39</v>
      </c>
      <c r="E85" s="4" t="str">
        <f t="shared" si="1"/>
        <v>Évaluation finale</v>
      </c>
      <c r="F85" t="s">
        <v>9</v>
      </c>
      <c r="G85" t="s">
        <v>40</v>
      </c>
      <c r="H85" s="1" t="s">
        <v>1695</v>
      </c>
      <c r="I85" t="s">
        <v>41</v>
      </c>
    </row>
    <row r="86" spans="1:9" hidden="1" x14ac:dyDescent="0.2">
      <c r="A86" t="s">
        <v>1489</v>
      </c>
      <c r="B86" t="s">
        <v>1490</v>
      </c>
      <c r="C86" s="2" t="str">
        <f>VLOOKUP(A86,'[1]Cours actifs 2025-05-12'!$H$2:$H$154,1,0)</f>
        <v>300-300-RE-70-02</v>
      </c>
      <c r="D86" t="s">
        <v>1491</v>
      </c>
      <c r="E86" s="4" t="str">
        <f t="shared" si="1"/>
        <v>Évaluation finale</v>
      </c>
      <c r="F86" t="s">
        <v>9</v>
      </c>
      <c r="G86" t="s">
        <v>1492</v>
      </c>
      <c r="H86" s="1" t="s">
        <v>1695</v>
      </c>
      <c r="I86" s="3" t="s">
        <v>41</v>
      </c>
    </row>
    <row r="87" spans="1:9" hidden="1" x14ac:dyDescent="0.2">
      <c r="A87" t="s">
        <v>454</v>
      </c>
      <c r="B87" t="s">
        <v>455</v>
      </c>
      <c r="C87" s="1" t="s">
        <v>1690</v>
      </c>
      <c r="D87" t="s">
        <v>456</v>
      </c>
      <c r="E87" s="4" t="str">
        <f t="shared" si="1"/>
        <v>Final Evaluation</v>
      </c>
      <c r="F87" t="s">
        <v>451</v>
      </c>
      <c r="G87" t="s">
        <v>457</v>
      </c>
      <c r="H87" s="1" t="s">
        <v>1695</v>
      </c>
      <c r="I87" t="s">
        <v>458</v>
      </c>
    </row>
    <row r="88" spans="1:9" hidden="1" x14ac:dyDescent="0.2">
      <c r="A88" t="s">
        <v>1493</v>
      </c>
      <c r="B88" t="s">
        <v>1494</v>
      </c>
      <c r="C88" s="2" t="str">
        <f>VLOOKUP(A88,'[1]Cours actifs 2025-05-12'!$H$2:$H$154,1,0)</f>
        <v>300-300-RE-75-02</v>
      </c>
      <c r="D88" t="s">
        <v>1495</v>
      </c>
      <c r="E88" s="4" t="str">
        <f t="shared" si="1"/>
        <v>Final Evaluation</v>
      </c>
      <c r="F88" t="s">
        <v>451</v>
      </c>
      <c r="G88" t="s">
        <v>1496</v>
      </c>
      <c r="H88" s="1" t="s">
        <v>1695</v>
      </c>
      <c r="I88" s="3" t="s">
        <v>458</v>
      </c>
    </row>
    <row r="89" spans="1:9" hidden="1" x14ac:dyDescent="0.2">
      <c r="A89" t="s">
        <v>1672</v>
      </c>
      <c r="B89" t="s">
        <v>1673</v>
      </c>
      <c r="C89" s="2" t="str">
        <f>VLOOKUP(A89,'[1]Cours actifs 2025-05-12'!$H$2:$H$154,1,0)</f>
        <v>300-ME1-FD-60-01</v>
      </c>
      <c r="D89" t="s">
        <v>1674</v>
      </c>
      <c r="E89" s="4" t="str">
        <f t="shared" si="1"/>
        <v>Évaluation finale</v>
      </c>
      <c r="F89" t="s">
        <v>9</v>
      </c>
      <c r="G89" t="s">
        <v>1675</v>
      </c>
      <c r="H89" s="1" t="s">
        <v>1695</v>
      </c>
      <c r="I89" s="3" t="s">
        <v>41</v>
      </c>
    </row>
    <row r="90" spans="1:9" hidden="1" x14ac:dyDescent="0.2">
      <c r="A90" t="s">
        <v>801</v>
      </c>
      <c r="B90" t="s">
        <v>802</v>
      </c>
      <c r="C90" s="2" t="str">
        <f>VLOOKUP(A90,'[1]Cours actifs 2025-05-12'!$H$2:$H$154,1,0)</f>
        <v>305-00V-FD-60-01</v>
      </c>
      <c r="D90" t="s">
        <v>803</v>
      </c>
      <c r="E90" s="4" t="str">
        <f t="shared" si="1"/>
        <v>Évaluation finale</v>
      </c>
      <c r="F90" t="s">
        <v>9</v>
      </c>
      <c r="G90" t="s">
        <v>804</v>
      </c>
      <c r="H90" s="1" t="s">
        <v>1695</v>
      </c>
      <c r="I90" s="3" t="s">
        <v>805</v>
      </c>
    </row>
    <row r="91" spans="1:9" hidden="1" x14ac:dyDescent="0.2">
      <c r="A91" t="s">
        <v>243</v>
      </c>
      <c r="B91" t="s">
        <v>244</v>
      </c>
      <c r="C91" s="1" t="s">
        <v>1690</v>
      </c>
      <c r="D91" t="s">
        <v>245</v>
      </c>
      <c r="E91" s="4" t="str">
        <f t="shared" si="1"/>
        <v>Évaluation finale</v>
      </c>
      <c r="F91" t="s">
        <v>9</v>
      </c>
      <c r="G91" t="s">
        <v>246</v>
      </c>
      <c r="H91" s="1" t="s">
        <v>1695</v>
      </c>
      <c r="I91" t="s">
        <v>242</v>
      </c>
    </row>
    <row r="92" spans="1:9" hidden="1" x14ac:dyDescent="0.2">
      <c r="A92" t="s">
        <v>720</v>
      </c>
      <c r="B92" t="s">
        <v>721</v>
      </c>
      <c r="C92" s="1" t="s">
        <v>1690</v>
      </c>
      <c r="D92" t="s">
        <v>722</v>
      </c>
      <c r="E92" s="4" t="str">
        <f t="shared" si="1"/>
        <v>Évaluation finale</v>
      </c>
      <c r="F92" t="s">
        <v>9</v>
      </c>
      <c r="G92" t="s">
        <v>723</v>
      </c>
      <c r="H92" s="1" t="s">
        <v>1695</v>
      </c>
      <c r="I92" t="s">
        <v>11</v>
      </c>
    </row>
    <row r="93" spans="1:9" hidden="1" x14ac:dyDescent="0.2">
      <c r="A93" t="s">
        <v>928</v>
      </c>
      <c r="B93" t="s">
        <v>929</v>
      </c>
      <c r="C93" s="1" t="s">
        <v>1690</v>
      </c>
      <c r="D93" t="s">
        <v>930</v>
      </c>
      <c r="E93" s="4" t="str">
        <f t="shared" si="1"/>
        <v>Évaluation finale</v>
      </c>
      <c r="F93" t="s">
        <v>9</v>
      </c>
      <c r="G93" t="s">
        <v>931</v>
      </c>
      <c r="H93" s="1" t="s">
        <v>1695</v>
      </c>
      <c r="I93" t="s">
        <v>11</v>
      </c>
    </row>
    <row r="94" spans="1:9" x14ac:dyDescent="0.2">
      <c r="A94" t="s">
        <v>1102</v>
      </c>
      <c r="B94" t="s">
        <v>1103</v>
      </c>
      <c r="C94" t="str">
        <f>VLOOKUP(A94,'[1]Cours actifs 2025-05-12'!$H$2:$H$154,1,0)</f>
        <v>320-103-FD-60-05</v>
      </c>
      <c r="D94" t="s">
        <v>1104</v>
      </c>
      <c r="E94" s="4" t="str">
        <f t="shared" si="1"/>
        <v>Évaluation finale</v>
      </c>
      <c r="F94" t="s">
        <v>9</v>
      </c>
      <c r="G94" t="s">
        <v>1105</v>
      </c>
      <c r="H94" s="1">
        <v>1</v>
      </c>
      <c r="I94" t="s">
        <v>1045</v>
      </c>
    </row>
    <row r="95" spans="1:9" hidden="1" x14ac:dyDescent="0.2">
      <c r="A95" t="s">
        <v>782</v>
      </c>
      <c r="B95" t="s">
        <v>783</v>
      </c>
      <c r="C95" s="1" t="s">
        <v>1690</v>
      </c>
      <c r="D95" t="s">
        <v>784</v>
      </c>
      <c r="E95" s="4" t="str">
        <f t="shared" si="1"/>
        <v>Final Evaluation</v>
      </c>
      <c r="F95" t="s">
        <v>451</v>
      </c>
      <c r="G95" t="s">
        <v>785</v>
      </c>
      <c r="H95" s="1" t="s">
        <v>1695</v>
      </c>
      <c r="I95" t="s">
        <v>786</v>
      </c>
    </row>
    <row r="96" spans="1:9" x14ac:dyDescent="0.2">
      <c r="A96" t="s">
        <v>1395</v>
      </c>
      <c r="B96" t="s">
        <v>1396</v>
      </c>
      <c r="C96" t="str">
        <f>VLOOKUP(A96,'[1]Cours actifs 2025-05-12'!$H$2:$H$154,1,0)</f>
        <v>320-103-FD-65-02</v>
      </c>
      <c r="D96" t="s">
        <v>1397</v>
      </c>
      <c r="E96" s="4" t="str">
        <f t="shared" si="1"/>
        <v>Final Evaluation</v>
      </c>
      <c r="F96" t="s">
        <v>451</v>
      </c>
      <c r="G96" t="s">
        <v>1398</v>
      </c>
      <c r="H96" s="1">
        <v>1</v>
      </c>
      <c r="I96" t="s">
        <v>1110</v>
      </c>
    </row>
    <row r="97" spans="1:9" hidden="1" x14ac:dyDescent="0.2">
      <c r="A97" t="s">
        <v>750</v>
      </c>
      <c r="B97" t="s">
        <v>751</v>
      </c>
      <c r="C97" s="1" t="s">
        <v>1690</v>
      </c>
      <c r="D97" t="s">
        <v>752</v>
      </c>
      <c r="E97" s="4" t="str">
        <f t="shared" si="1"/>
        <v>Évaluation finale</v>
      </c>
      <c r="F97" t="s">
        <v>9</v>
      </c>
      <c r="G97" t="s">
        <v>753</v>
      </c>
      <c r="H97" s="1" t="s">
        <v>1695</v>
      </c>
      <c r="I97" t="s">
        <v>11</v>
      </c>
    </row>
    <row r="98" spans="1:9" x14ac:dyDescent="0.2">
      <c r="A98" t="s">
        <v>1345</v>
      </c>
      <c r="B98" t="s">
        <v>1346</v>
      </c>
      <c r="C98" t="str">
        <f>VLOOKUP(A98,'[1]Cours actifs 2025-05-12'!$H$2:$H$154,1,0)</f>
        <v>320-203-FD-60-03</v>
      </c>
      <c r="D98" t="s">
        <v>1347</v>
      </c>
      <c r="E98" s="4" t="str">
        <f t="shared" si="1"/>
        <v>Évaluation finale</v>
      </c>
      <c r="F98" t="s">
        <v>9</v>
      </c>
      <c r="G98" t="s">
        <v>1348</v>
      </c>
      <c r="H98" s="1">
        <v>1</v>
      </c>
      <c r="I98" t="s">
        <v>1045</v>
      </c>
    </row>
    <row r="99" spans="1:9" ht="38.25" hidden="1" x14ac:dyDescent="0.2">
      <c r="A99" t="s">
        <v>1014</v>
      </c>
      <c r="B99" t="s">
        <v>1015</v>
      </c>
      <c r="C99" s="2" t="str">
        <f>VLOOKUP(A99,'[1]Cours actifs 2025-05-12'!$H$2:$H$154,1,0)</f>
        <v>320-203-FD-65-01</v>
      </c>
      <c r="D99" t="s">
        <v>1016</v>
      </c>
      <c r="E99" s="4" t="str">
        <f t="shared" si="1"/>
        <v>Final Evaluation</v>
      </c>
      <c r="F99" t="s">
        <v>451</v>
      </c>
      <c r="G99" t="s">
        <v>1017</v>
      </c>
      <c r="H99" s="1" t="s">
        <v>1695</v>
      </c>
      <c r="I99" s="3" t="s">
        <v>1013</v>
      </c>
    </row>
    <row r="100" spans="1:9" x14ac:dyDescent="0.2">
      <c r="A100" t="s">
        <v>1477</v>
      </c>
      <c r="B100" t="s">
        <v>1478</v>
      </c>
      <c r="C100" t="str">
        <f>VLOOKUP(A100,'[1]Cours actifs 2025-05-12'!$H$2:$H$154,1,0)</f>
        <v>320-N07-FD-60-01</v>
      </c>
      <c r="D100" t="s">
        <v>1479</v>
      </c>
      <c r="E100" s="4" t="str">
        <f t="shared" si="1"/>
        <v>Évaluation finale</v>
      </c>
      <c r="F100" t="s">
        <v>9</v>
      </c>
      <c r="G100" t="s">
        <v>1480</v>
      </c>
      <c r="H100" s="1">
        <v>1</v>
      </c>
      <c r="I100" t="s">
        <v>1045</v>
      </c>
    </row>
    <row r="101" spans="1:9" hidden="1" x14ac:dyDescent="0.2">
      <c r="A101" t="s">
        <v>653</v>
      </c>
      <c r="B101" t="s">
        <v>654</v>
      </c>
      <c r="C101" s="1" t="s">
        <v>1690</v>
      </c>
      <c r="D101" t="s">
        <v>655</v>
      </c>
      <c r="E101" s="4" t="str">
        <f t="shared" si="1"/>
        <v>Évaluation finale</v>
      </c>
      <c r="F101" t="s">
        <v>9</v>
      </c>
      <c r="G101" t="s">
        <v>656</v>
      </c>
      <c r="H101" s="1" t="s">
        <v>1695</v>
      </c>
      <c r="I101" t="s">
        <v>204</v>
      </c>
    </row>
    <row r="102" spans="1:9" hidden="1" x14ac:dyDescent="0.2">
      <c r="A102" t="s">
        <v>192</v>
      </c>
      <c r="B102" t="s">
        <v>193</v>
      </c>
      <c r="C102" s="1" t="s">
        <v>1690</v>
      </c>
      <c r="D102" t="s">
        <v>194</v>
      </c>
      <c r="E102" s="4" t="str">
        <f t="shared" si="1"/>
        <v>Évaluation finale</v>
      </c>
      <c r="F102" t="s">
        <v>9</v>
      </c>
      <c r="G102" t="s">
        <v>195</v>
      </c>
      <c r="H102" s="1" t="s">
        <v>1695</v>
      </c>
      <c r="I102" t="s">
        <v>150</v>
      </c>
    </row>
    <row r="103" spans="1:9" hidden="1" x14ac:dyDescent="0.2">
      <c r="A103" t="s">
        <v>46</v>
      </c>
      <c r="B103" t="s">
        <v>47</v>
      </c>
      <c r="C103" s="1" t="s">
        <v>1690</v>
      </c>
      <c r="D103" t="s">
        <v>48</v>
      </c>
      <c r="E103" s="4" t="str">
        <f t="shared" si="1"/>
        <v>Évaluation finale</v>
      </c>
      <c r="F103" t="s">
        <v>9</v>
      </c>
      <c r="G103" t="s">
        <v>49</v>
      </c>
      <c r="H103" s="1" t="s">
        <v>1695</v>
      </c>
      <c r="I103" t="s">
        <v>50</v>
      </c>
    </row>
    <row r="104" spans="1:9" hidden="1" x14ac:dyDescent="0.2">
      <c r="A104" t="s">
        <v>247</v>
      </c>
      <c r="B104" t="s">
        <v>248</v>
      </c>
      <c r="C104" s="1" t="s">
        <v>1690</v>
      </c>
      <c r="D104" t="s">
        <v>249</v>
      </c>
      <c r="E104" s="4" t="str">
        <f t="shared" si="1"/>
        <v>Évaluation finale</v>
      </c>
      <c r="F104" t="s">
        <v>9</v>
      </c>
      <c r="G104" t="s">
        <v>250</v>
      </c>
      <c r="H104" s="1" t="s">
        <v>1695</v>
      </c>
      <c r="I104" t="s">
        <v>50</v>
      </c>
    </row>
    <row r="105" spans="1:9" hidden="1" x14ac:dyDescent="0.2">
      <c r="A105" t="s">
        <v>251</v>
      </c>
      <c r="B105" t="s">
        <v>252</v>
      </c>
      <c r="C105" s="1" t="s">
        <v>1690</v>
      </c>
      <c r="D105" t="s">
        <v>253</v>
      </c>
      <c r="E105" s="4" t="str">
        <f t="shared" si="1"/>
        <v>Évaluation finale</v>
      </c>
      <c r="F105" t="s">
        <v>9</v>
      </c>
      <c r="G105" t="s">
        <v>254</v>
      </c>
      <c r="H105" s="1" t="s">
        <v>1695</v>
      </c>
      <c r="I105" t="s">
        <v>255</v>
      </c>
    </row>
    <row r="106" spans="1:9" hidden="1" x14ac:dyDescent="0.2">
      <c r="A106" t="s">
        <v>288</v>
      </c>
      <c r="B106" t="s">
        <v>289</v>
      </c>
      <c r="C106" s="1" t="s">
        <v>1690</v>
      </c>
      <c r="D106" t="s">
        <v>290</v>
      </c>
      <c r="E106" s="4" t="str">
        <f t="shared" si="1"/>
        <v>Évaluation finale</v>
      </c>
      <c r="F106" t="s">
        <v>9</v>
      </c>
      <c r="G106" t="s">
        <v>291</v>
      </c>
      <c r="H106" s="1" t="s">
        <v>1695</v>
      </c>
      <c r="I106" t="s">
        <v>292</v>
      </c>
    </row>
    <row r="107" spans="1:9" hidden="1" x14ac:dyDescent="0.2">
      <c r="A107" t="s">
        <v>256</v>
      </c>
      <c r="B107" t="s">
        <v>257</v>
      </c>
      <c r="C107" s="1" t="s">
        <v>1690</v>
      </c>
      <c r="D107" t="s">
        <v>258</v>
      </c>
      <c r="E107" s="4" t="str">
        <f t="shared" si="1"/>
        <v>Évaluation finale</v>
      </c>
      <c r="F107" t="s">
        <v>9</v>
      </c>
      <c r="G107" t="s">
        <v>259</v>
      </c>
      <c r="H107" s="1" t="s">
        <v>1695</v>
      </c>
      <c r="I107" t="s">
        <v>260</v>
      </c>
    </row>
    <row r="108" spans="1:9" hidden="1" x14ac:dyDescent="0.2">
      <c r="A108" t="s">
        <v>97</v>
      </c>
      <c r="B108" t="s">
        <v>98</v>
      </c>
      <c r="C108" s="1" t="s">
        <v>1690</v>
      </c>
      <c r="D108" t="s">
        <v>99</v>
      </c>
      <c r="E108" s="4" t="str">
        <f t="shared" si="1"/>
        <v>Évaluation finale</v>
      </c>
      <c r="F108" t="s">
        <v>9</v>
      </c>
      <c r="G108" t="s">
        <v>100</v>
      </c>
      <c r="H108" s="1" t="s">
        <v>1695</v>
      </c>
      <c r="I108" t="s">
        <v>50</v>
      </c>
    </row>
    <row r="109" spans="1:9" hidden="1" x14ac:dyDescent="0.2">
      <c r="A109" t="s">
        <v>298</v>
      </c>
      <c r="B109" t="s">
        <v>299</v>
      </c>
      <c r="C109" s="1" t="s">
        <v>1690</v>
      </c>
      <c r="D109" t="s">
        <v>300</v>
      </c>
      <c r="E109" s="4" t="str">
        <f t="shared" si="1"/>
        <v>Évaluation finale</v>
      </c>
      <c r="F109" t="s">
        <v>9</v>
      </c>
      <c r="G109" t="s">
        <v>301</v>
      </c>
      <c r="H109" s="1" t="s">
        <v>1695</v>
      </c>
      <c r="I109" t="s">
        <v>302</v>
      </c>
    </row>
    <row r="110" spans="1:9" hidden="1" x14ac:dyDescent="0.2">
      <c r="A110" t="s">
        <v>689</v>
      </c>
      <c r="B110" t="s">
        <v>690</v>
      </c>
      <c r="C110" s="1" t="s">
        <v>1690</v>
      </c>
      <c r="D110" t="s">
        <v>691</v>
      </c>
      <c r="E110" s="4" t="str">
        <f t="shared" si="1"/>
        <v>Évaluation finale</v>
      </c>
      <c r="F110" t="s">
        <v>9</v>
      </c>
      <c r="G110" t="s">
        <v>692</v>
      </c>
      <c r="H110" s="1" t="s">
        <v>1695</v>
      </c>
      <c r="I110" t="s">
        <v>113</v>
      </c>
    </row>
    <row r="111" spans="1:9" hidden="1" x14ac:dyDescent="0.2">
      <c r="A111" t="s">
        <v>24</v>
      </c>
      <c r="B111" t="s">
        <v>25</v>
      </c>
      <c r="C111" s="1" t="s">
        <v>1690</v>
      </c>
      <c r="D111" t="s">
        <v>26</v>
      </c>
      <c r="E111" s="4" t="str">
        <f t="shared" si="1"/>
        <v>Évaluation finale</v>
      </c>
      <c r="F111" t="s">
        <v>9</v>
      </c>
      <c r="G111" t="s">
        <v>27</v>
      </c>
      <c r="H111" s="1" t="s">
        <v>1695</v>
      </c>
      <c r="I111" t="s">
        <v>28</v>
      </c>
    </row>
    <row r="112" spans="1:9" hidden="1" x14ac:dyDescent="0.2">
      <c r="A112" t="s">
        <v>303</v>
      </c>
      <c r="B112" t="s">
        <v>304</v>
      </c>
      <c r="C112" s="1" t="s">
        <v>1690</v>
      </c>
      <c r="D112" t="s">
        <v>305</v>
      </c>
      <c r="E112" s="4" t="str">
        <f t="shared" si="1"/>
        <v>Évaluation finale</v>
      </c>
      <c r="F112" t="s">
        <v>9</v>
      </c>
      <c r="G112" t="s">
        <v>306</v>
      </c>
      <c r="H112" s="1" t="s">
        <v>1695</v>
      </c>
      <c r="I112" t="s">
        <v>113</v>
      </c>
    </row>
    <row r="113" spans="1:9" hidden="1" x14ac:dyDescent="0.2">
      <c r="A113" t="s">
        <v>200</v>
      </c>
      <c r="B113" t="s">
        <v>201</v>
      </c>
      <c r="C113" s="1" t="s">
        <v>1690</v>
      </c>
      <c r="D113" t="s">
        <v>202</v>
      </c>
      <c r="E113" s="4" t="str">
        <f t="shared" si="1"/>
        <v>Évaluation finale</v>
      </c>
      <c r="F113" t="s">
        <v>9</v>
      </c>
      <c r="G113" t="s">
        <v>203</v>
      </c>
      <c r="H113" s="1" t="s">
        <v>1695</v>
      </c>
      <c r="I113" t="s">
        <v>204</v>
      </c>
    </row>
    <row r="114" spans="1:9" hidden="1" x14ac:dyDescent="0.2">
      <c r="A114" t="s">
        <v>307</v>
      </c>
      <c r="B114" t="s">
        <v>308</v>
      </c>
      <c r="C114" s="1" t="s">
        <v>1690</v>
      </c>
      <c r="D114" t="s">
        <v>309</v>
      </c>
      <c r="E114" s="4" t="str">
        <f t="shared" si="1"/>
        <v>Évaluation finale</v>
      </c>
      <c r="F114" t="s">
        <v>9</v>
      </c>
      <c r="G114" t="s">
        <v>310</v>
      </c>
      <c r="H114" s="1" t="s">
        <v>1695</v>
      </c>
      <c r="I114" t="s">
        <v>311</v>
      </c>
    </row>
    <row r="115" spans="1:9" hidden="1" x14ac:dyDescent="0.2">
      <c r="A115" t="s">
        <v>312</v>
      </c>
      <c r="B115" t="s">
        <v>313</v>
      </c>
      <c r="C115" s="1" t="s">
        <v>1690</v>
      </c>
      <c r="D115" t="s">
        <v>314</v>
      </c>
      <c r="E115" s="4" t="str">
        <f t="shared" si="1"/>
        <v>Évaluation finale</v>
      </c>
      <c r="F115" t="s">
        <v>9</v>
      </c>
      <c r="G115" t="s">
        <v>315</v>
      </c>
      <c r="H115" s="1" t="s">
        <v>1695</v>
      </c>
      <c r="I115" t="s">
        <v>71</v>
      </c>
    </row>
    <row r="116" spans="1:9" hidden="1" x14ac:dyDescent="0.2">
      <c r="A116" t="s">
        <v>63</v>
      </c>
      <c r="B116" t="s">
        <v>64</v>
      </c>
      <c r="C116" s="1" t="s">
        <v>1690</v>
      </c>
      <c r="D116" t="s">
        <v>65</v>
      </c>
      <c r="E116" s="4" t="str">
        <f t="shared" si="1"/>
        <v>Évaluation finale</v>
      </c>
      <c r="F116" t="s">
        <v>9</v>
      </c>
      <c r="G116" t="s">
        <v>66</v>
      </c>
      <c r="H116" s="1" t="s">
        <v>1695</v>
      </c>
      <c r="I116" t="s">
        <v>11</v>
      </c>
    </row>
    <row r="117" spans="1:9" x14ac:dyDescent="0.2">
      <c r="A117" t="s">
        <v>1341</v>
      </c>
      <c r="B117" t="s">
        <v>1342</v>
      </c>
      <c r="C117" t="str">
        <f>VLOOKUP(A117,'[1]Cours actifs 2025-05-12'!$H$2:$H$154,1,0)</f>
        <v>330-203-FD-60-02</v>
      </c>
      <c r="D117" t="s">
        <v>1343</v>
      </c>
      <c r="E117" s="4" t="str">
        <f t="shared" si="1"/>
        <v>Évaluation finale</v>
      </c>
      <c r="F117" t="s">
        <v>9</v>
      </c>
      <c r="G117" t="s">
        <v>1344</v>
      </c>
      <c r="H117" s="1">
        <v>1</v>
      </c>
      <c r="I117" t="s">
        <v>1045</v>
      </c>
    </row>
    <row r="118" spans="1:9" hidden="1" x14ac:dyDescent="0.2">
      <c r="A118" t="s">
        <v>196</v>
      </c>
      <c r="B118" t="s">
        <v>197</v>
      </c>
      <c r="C118" s="1" t="s">
        <v>1690</v>
      </c>
      <c r="D118" t="s">
        <v>198</v>
      </c>
      <c r="E118" s="4" t="str">
        <f t="shared" si="1"/>
        <v>Évaluation finale</v>
      </c>
      <c r="F118" t="s">
        <v>9</v>
      </c>
      <c r="G118" t="s">
        <v>199</v>
      </c>
      <c r="H118" s="1" t="s">
        <v>1695</v>
      </c>
      <c r="I118" t="s">
        <v>11</v>
      </c>
    </row>
    <row r="119" spans="1:9" x14ac:dyDescent="0.2">
      <c r="A119" t="s">
        <v>1168</v>
      </c>
      <c r="B119" t="s">
        <v>1169</v>
      </c>
      <c r="C119" t="str">
        <f>VLOOKUP(A119,'[1]Cours actifs 2025-05-12'!$H$2:$H$154,1,0)</f>
        <v>330-910-RE-60-02</v>
      </c>
      <c r="D119" t="s">
        <v>1170</v>
      </c>
      <c r="E119" s="4" t="str">
        <f t="shared" si="1"/>
        <v>Évaluation finale</v>
      </c>
      <c r="F119" t="s">
        <v>9</v>
      </c>
      <c r="G119" t="s">
        <v>1171</v>
      </c>
      <c r="H119" s="1">
        <v>1</v>
      </c>
      <c r="I119" t="s">
        <v>1045</v>
      </c>
    </row>
    <row r="120" spans="1:9" ht="25.5" hidden="1" x14ac:dyDescent="0.2">
      <c r="A120" t="s">
        <v>459</v>
      </c>
      <c r="B120" t="s">
        <v>460</v>
      </c>
      <c r="C120" s="2" t="str">
        <f>VLOOKUP(A120,'[1]Cours actifs 2025-05-12'!$H$2:$H$154,1,0)</f>
        <v>330-910-RE-65-01</v>
      </c>
      <c r="D120" t="s">
        <v>461</v>
      </c>
      <c r="E120" s="4" t="str">
        <f t="shared" si="1"/>
        <v>Final Evaluation</v>
      </c>
      <c r="F120" t="s">
        <v>451</v>
      </c>
      <c r="G120" t="s">
        <v>462</v>
      </c>
      <c r="H120" s="1" t="s">
        <v>1695</v>
      </c>
      <c r="I120" s="3" t="s">
        <v>463</v>
      </c>
    </row>
    <row r="121" spans="1:9" x14ac:dyDescent="0.2">
      <c r="A121" t="s">
        <v>1547</v>
      </c>
      <c r="B121" t="s">
        <v>1548</v>
      </c>
      <c r="C121" t="s">
        <v>1691</v>
      </c>
      <c r="D121" t="s">
        <v>1549</v>
      </c>
      <c r="E121" s="4" t="str">
        <f t="shared" si="1"/>
        <v>Final Evaluation</v>
      </c>
      <c r="F121" t="s">
        <v>451</v>
      </c>
      <c r="G121" t="s">
        <v>1550</v>
      </c>
      <c r="H121" s="1">
        <v>1</v>
      </c>
      <c r="I121" t="s">
        <v>1110</v>
      </c>
    </row>
    <row r="122" spans="1:9" hidden="1" x14ac:dyDescent="0.2">
      <c r="A122" t="s">
        <v>1649</v>
      </c>
      <c r="B122" t="s">
        <v>1650</v>
      </c>
      <c r="C122" s="2" t="str">
        <f>VLOOKUP(A122,'[1]Cours actifs 2025-05-12'!$H$2:$H$154,1,0)</f>
        <v>330-N01-FD-60-01</v>
      </c>
      <c r="D122" t="s">
        <v>1651</v>
      </c>
      <c r="E122" s="4" t="str">
        <f t="shared" si="1"/>
        <v>Évaluation finale</v>
      </c>
      <c r="F122" t="s">
        <v>9</v>
      </c>
      <c r="G122" t="s">
        <v>1652</v>
      </c>
      <c r="H122" s="1" t="s">
        <v>1695</v>
      </c>
      <c r="I122" s="3" t="s">
        <v>1454</v>
      </c>
    </row>
    <row r="123" spans="1:9" hidden="1" x14ac:dyDescent="0.2">
      <c r="A123" t="s">
        <v>1676</v>
      </c>
      <c r="B123" t="s">
        <v>1677</v>
      </c>
      <c r="C123" s="2" t="str">
        <f>VLOOKUP(A123,'[1]Cours actifs 2025-05-12'!$H$2:$H$154,1,0)</f>
        <v>332-N06-FD-60-01</v>
      </c>
      <c r="D123" t="s">
        <v>1678</v>
      </c>
      <c r="E123" s="4" t="str">
        <f t="shared" si="1"/>
        <v>Évaluation finale</v>
      </c>
      <c r="F123" t="s">
        <v>9</v>
      </c>
      <c r="G123" t="s">
        <v>1679</v>
      </c>
      <c r="H123" s="1" t="s">
        <v>1695</v>
      </c>
      <c r="I123" s="3" t="s">
        <v>41</v>
      </c>
    </row>
    <row r="124" spans="1:9" hidden="1" x14ac:dyDescent="0.2">
      <c r="A124" t="s">
        <v>205</v>
      </c>
      <c r="B124" t="s">
        <v>206</v>
      </c>
      <c r="C124" s="1" t="s">
        <v>1690</v>
      </c>
      <c r="D124" t="s">
        <v>207</v>
      </c>
      <c r="E124" s="4" t="str">
        <f t="shared" si="1"/>
        <v>Évaluation finale</v>
      </c>
      <c r="F124" t="s">
        <v>9</v>
      </c>
      <c r="G124" t="s">
        <v>208</v>
      </c>
      <c r="H124" s="1" t="s">
        <v>1695</v>
      </c>
      <c r="I124" t="s">
        <v>11</v>
      </c>
    </row>
    <row r="125" spans="1:9" x14ac:dyDescent="0.2">
      <c r="A125" t="s">
        <v>1046</v>
      </c>
      <c r="B125" t="s">
        <v>1047</v>
      </c>
      <c r="C125" t="str">
        <f>VLOOKUP(A125,'[1]Cours actifs 2025-05-12'!$H$2:$H$154,1,0)</f>
        <v>340-101-MQ-60-04</v>
      </c>
      <c r="D125" t="s">
        <v>1048</v>
      </c>
      <c r="E125" s="4" t="str">
        <f t="shared" si="1"/>
        <v>Évaluation finale</v>
      </c>
      <c r="F125" t="s">
        <v>9</v>
      </c>
      <c r="G125" t="s">
        <v>1049</v>
      </c>
      <c r="H125" s="1">
        <v>1</v>
      </c>
      <c r="I125" t="s">
        <v>1045</v>
      </c>
    </row>
    <row r="126" spans="1:9" hidden="1" x14ac:dyDescent="0.2">
      <c r="A126" t="s">
        <v>693</v>
      </c>
      <c r="B126" t="s">
        <v>694</v>
      </c>
      <c r="C126" s="1" t="s">
        <v>1690</v>
      </c>
      <c r="D126" t="s">
        <v>695</v>
      </c>
      <c r="E126" s="4" t="str">
        <f t="shared" si="1"/>
        <v>Évaluation finale</v>
      </c>
      <c r="F126" t="s">
        <v>9</v>
      </c>
      <c r="G126" t="s">
        <v>696</v>
      </c>
      <c r="H126" s="1" t="s">
        <v>1695</v>
      </c>
      <c r="I126" t="s">
        <v>697</v>
      </c>
    </row>
    <row r="127" spans="1:9" hidden="1" x14ac:dyDescent="0.2">
      <c r="A127" t="s">
        <v>217</v>
      </c>
      <c r="B127" t="s">
        <v>218</v>
      </c>
      <c r="C127" s="1" t="s">
        <v>1690</v>
      </c>
      <c r="D127" t="s">
        <v>219</v>
      </c>
      <c r="E127" s="4" t="str">
        <f t="shared" si="1"/>
        <v>Évaluation finale</v>
      </c>
      <c r="F127" t="s">
        <v>9</v>
      </c>
      <c r="G127" t="s">
        <v>220</v>
      </c>
      <c r="H127" s="1" t="s">
        <v>1695</v>
      </c>
      <c r="I127" t="s">
        <v>11</v>
      </c>
    </row>
    <row r="128" spans="1:9" hidden="1" x14ac:dyDescent="0.2">
      <c r="A128" t="s">
        <v>1050</v>
      </c>
      <c r="B128" t="s">
        <v>1051</v>
      </c>
      <c r="C128" s="1" t="s">
        <v>1690</v>
      </c>
      <c r="D128" t="s">
        <v>1052</v>
      </c>
      <c r="E128" s="4" t="str">
        <f t="shared" si="1"/>
        <v>Évaluation finale</v>
      </c>
      <c r="F128" t="s">
        <v>9</v>
      </c>
      <c r="G128" t="s">
        <v>1053</v>
      </c>
      <c r="H128" s="1" t="s">
        <v>1695</v>
      </c>
      <c r="I128" t="s">
        <v>1054</v>
      </c>
    </row>
    <row r="129" spans="1:9" hidden="1" x14ac:dyDescent="0.2">
      <c r="A129" t="s">
        <v>20</v>
      </c>
      <c r="B129" t="s">
        <v>21</v>
      </c>
      <c r="C129" s="1" t="s">
        <v>1690</v>
      </c>
      <c r="D129" t="s">
        <v>22</v>
      </c>
      <c r="E129" s="4" t="str">
        <f t="shared" si="1"/>
        <v>Évaluation finale</v>
      </c>
      <c r="F129" t="s">
        <v>9</v>
      </c>
      <c r="G129" t="s">
        <v>23</v>
      </c>
      <c r="H129" s="1" t="s">
        <v>1695</v>
      </c>
      <c r="I129" t="s">
        <v>11</v>
      </c>
    </row>
    <row r="130" spans="1:9" x14ac:dyDescent="0.2">
      <c r="A130" t="s">
        <v>1060</v>
      </c>
      <c r="B130" t="s">
        <v>1061</v>
      </c>
      <c r="C130" t="str">
        <f>VLOOKUP(A130,'[1]Cours actifs 2025-05-12'!$H$2:$H$154,1,0)</f>
        <v>340-102-MQ-60-03</v>
      </c>
      <c r="D130" t="s">
        <v>1062</v>
      </c>
      <c r="E130" s="4" t="str">
        <f t="shared" ref="E130:E193" si="2">HYPERLINK(G130,F130)</f>
        <v>Évaluation finale</v>
      </c>
      <c r="F130" t="s">
        <v>9</v>
      </c>
      <c r="G130" t="s">
        <v>1063</v>
      </c>
      <c r="H130" s="1">
        <v>1</v>
      </c>
      <c r="I130" t="s">
        <v>1045</v>
      </c>
    </row>
    <row r="131" spans="1:9" hidden="1" x14ac:dyDescent="0.2">
      <c r="A131" t="s">
        <v>163</v>
      </c>
      <c r="B131" t="s">
        <v>164</v>
      </c>
      <c r="C131" s="1" t="s">
        <v>1690</v>
      </c>
      <c r="D131" t="s">
        <v>165</v>
      </c>
      <c r="E131" s="4" t="str">
        <f t="shared" si="2"/>
        <v>Évaluation finale</v>
      </c>
      <c r="F131" t="s">
        <v>9</v>
      </c>
      <c r="G131" t="s">
        <v>166</v>
      </c>
      <c r="H131" s="1" t="s">
        <v>1695</v>
      </c>
      <c r="I131" t="s">
        <v>11</v>
      </c>
    </row>
    <row r="132" spans="1:9" hidden="1" x14ac:dyDescent="0.2">
      <c r="A132" t="s">
        <v>1064</v>
      </c>
      <c r="B132" t="s">
        <v>1065</v>
      </c>
      <c r="C132" s="1" t="s">
        <v>1690</v>
      </c>
      <c r="D132" t="s">
        <v>1066</v>
      </c>
      <c r="E132" s="4" t="str">
        <f t="shared" si="2"/>
        <v>Évaluation finale</v>
      </c>
      <c r="F132" t="s">
        <v>9</v>
      </c>
      <c r="G132" t="s">
        <v>1067</v>
      </c>
      <c r="H132" s="1" t="s">
        <v>1695</v>
      </c>
      <c r="I132" t="s">
        <v>1068</v>
      </c>
    </row>
    <row r="133" spans="1:9" hidden="1" x14ac:dyDescent="0.2">
      <c r="A133" t="s">
        <v>626</v>
      </c>
      <c r="B133" t="s">
        <v>627</v>
      </c>
      <c r="C133" s="1" t="s">
        <v>1690</v>
      </c>
      <c r="D133" t="s">
        <v>628</v>
      </c>
      <c r="E133" s="4" t="str">
        <f t="shared" si="2"/>
        <v>Évaluation finale</v>
      </c>
      <c r="F133" t="s">
        <v>9</v>
      </c>
      <c r="G133" t="s">
        <v>629</v>
      </c>
      <c r="H133" s="1" t="s">
        <v>1695</v>
      </c>
      <c r="I133" t="s">
        <v>11</v>
      </c>
    </row>
    <row r="134" spans="1:9" x14ac:dyDescent="0.2">
      <c r="A134" t="s">
        <v>1357</v>
      </c>
      <c r="B134" t="s">
        <v>1358</v>
      </c>
      <c r="C134" t="str">
        <f>VLOOKUP(A134,'[1]Cours actifs 2025-05-12'!$H$2:$H$154,1,0)</f>
        <v>340-ASE-FD-60-03</v>
      </c>
      <c r="D134" t="s">
        <v>1359</v>
      </c>
      <c r="E134" s="4" t="str">
        <f t="shared" si="2"/>
        <v>Évaluation finale</v>
      </c>
      <c r="F134" t="s">
        <v>9</v>
      </c>
      <c r="G134" t="s">
        <v>1360</v>
      </c>
      <c r="H134" s="1">
        <v>1</v>
      </c>
      <c r="I134" t="s">
        <v>1045</v>
      </c>
    </row>
    <row r="135" spans="1:9" hidden="1" x14ac:dyDescent="0.2">
      <c r="A135" t="s">
        <v>42</v>
      </c>
      <c r="B135" t="s">
        <v>43</v>
      </c>
      <c r="C135" s="1" t="s">
        <v>1690</v>
      </c>
      <c r="D135" t="s">
        <v>44</v>
      </c>
      <c r="E135" s="4" t="str">
        <f t="shared" si="2"/>
        <v>Évaluation finale</v>
      </c>
      <c r="F135" t="s">
        <v>9</v>
      </c>
      <c r="G135" t="s">
        <v>45</v>
      </c>
      <c r="H135" s="1" t="s">
        <v>1695</v>
      </c>
      <c r="I135" t="s">
        <v>11</v>
      </c>
    </row>
    <row r="136" spans="1:9" x14ac:dyDescent="0.2">
      <c r="A136" t="s">
        <v>1069</v>
      </c>
      <c r="B136" t="s">
        <v>1070</v>
      </c>
      <c r="C136" t="str">
        <f>VLOOKUP(A136,'[1]Cours actifs 2025-05-12'!$H$2:$H$154,1,0)</f>
        <v>340-FPA-FD-60-03</v>
      </c>
      <c r="D136" t="s">
        <v>1071</v>
      </c>
      <c r="E136" s="4" t="str">
        <f t="shared" si="2"/>
        <v>Évaluation finale</v>
      </c>
      <c r="F136" t="s">
        <v>9</v>
      </c>
      <c r="G136" t="s">
        <v>1072</v>
      </c>
      <c r="H136" s="1">
        <v>1</v>
      </c>
      <c r="I136" t="s">
        <v>1045</v>
      </c>
    </row>
    <row r="137" spans="1:9" hidden="1" x14ac:dyDescent="0.2">
      <c r="A137" t="s">
        <v>51</v>
      </c>
      <c r="B137" t="s">
        <v>52</v>
      </c>
      <c r="C137" s="1" t="s">
        <v>1690</v>
      </c>
      <c r="D137" t="s">
        <v>53</v>
      </c>
      <c r="E137" s="4" t="str">
        <f t="shared" si="2"/>
        <v>Évaluation finale</v>
      </c>
      <c r="F137" t="s">
        <v>9</v>
      </c>
      <c r="G137" t="s">
        <v>54</v>
      </c>
      <c r="H137" s="1" t="s">
        <v>1695</v>
      </c>
      <c r="I137" t="s">
        <v>11</v>
      </c>
    </row>
    <row r="138" spans="1:9" x14ac:dyDescent="0.2">
      <c r="A138" t="s">
        <v>1073</v>
      </c>
      <c r="B138" t="s">
        <v>1074</v>
      </c>
      <c r="C138" t="str">
        <f>VLOOKUP(A138,'[1]Cours actifs 2025-05-12'!$H$2:$H$154,1,0)</f>
        <v>340-FPB-FD-60-04</v>
      </c>
      <c r="D138" t="s">
        <v>1075</v>
      </c>
      <c r="E138" s="4" t="str">
        <f t="shared" si="2"/>
        <v>Évaluation finale</v>
      </c>
      <c r="F138" t="s">
        <v>9</v>
      </c>
      <c r="G138" t="s">
        <v>1076</v>
      </c>
      <c r="H138" s="1">
        <v>1</v>
      </c>
      <c r="I138" t="s">
        <v>1045</v>
      </c>
    </row>
    <row r="139" spans="1:9" hidden="1" x14ac:dyDescent="0.2">
      <c r="A139" t="s">
        <v>630</v>
      </c>
      <c r="B139" t="s">
        <v>631</v>
      </c>
      <c r="C139" s="1" t="s">
        <v>1690</v>
      </c>
      <c r="D139" t="s">
        <v>632</v>
      </c>
      <c r="E139" s="4" t="str">
        <f t="shared" si="2"/>
        <v>Évaluation finale</v>
      </c>
      <c r="F139" t="s">
        <v>9</v>
      </c>
      <c r="G139" t="s">
        <v>633</v>
      </c>
      <c r="H139" s="1" t="s">
        <v>1695</v>
      </c>
      <c r="I139" t="s">
        <v>11</v>
      </c>
    </row>
    <row r="140" spans="1:9" x14ac:dyDescent="0.2">
      <c r="A140" t="s">
        <v>1077</v>
      </c>
      <c r="B140" t="s">
        <v>1078</v>
      </c>
      <c r="C140" t="str">
        <f>VLOOKUP(A140,'[1]Cours actifs 2025-05-12'!$H$2:$H$154,1,0)</f>
        <v>340-FPC-FD-60-03</v>
      </c>
      <c r="D140" t="s">
        <v>1079</v>
      </c>
      <c r="E140" s="4" t="str">
        <f t="shared" si="2"/>
        <v>Évaluation finale</v>
      </c>
      <c r="F140" t="s">
        <v>9</v>
      </c>
      <c r="G140" t="s">
        <v>1080</v>
      </c>
      <c r="H140" s="1">
        <v>1</v>
      </c>
      <c r="I140" t="s">
        <v>1045</v>
      </c>
    </row>
    <row r="141" spans="1:9" hidden="1" x14ac:dyDescent="0.2">
      <c r="A141" t="s">
        <v>464</v>
      </c>
      <c r="B141" t="s">
        <v>465</v>
      </c>
      <c r="C141" s="1" t="s">
        <v>1690</v>
      </c>
      <c r="D141" t="s">
        <v>466</v>
      </c>
      <c r="E141" s="4" t="str">
        <f t="shared" si="2"/>
        <v>Final Evaluation</v>
      </c>
      <c r="F141" t="s">
        <v>451</v>
      </c>
      <c r="G141" t="s">
        <v>467</v>
      </c>
      <c r="H141" s="1" t="s">
        <v>1695</v>
      </c>
      <c r="I141" t="s">
        <v>468</v>
      </c>
    </row>
    <row r="142" spans="1:9" x14ac:dyDescent="0.2">
      <c r="A142" t="s">
        <v>1106</v>
      </c>
      <c r="B142" t="s">
        <v>1107</v>
      </c>
      <c r="C142" t="str">
        <f>VLOOKUP(A142,'[1]Cours actifs 2025-05-12'!$H$2:$H$154,1,0)</f>
        <v>345-101-MQ-65-02</v>
      </c>
      <c r="D142" t="s">
        <v>1108</v>
      </c>
      <c r="E142" s="4" t="str">
        <f t="shared" si="2"/>
        <v>Final Evaluation</v>
      </c>
      <c r="F142" t="s">
        <v>451</v>
      </c>
      <c r="G142" t="s">
        <v>1109</v>
      </c>
      <c r="H142" s="1">
        <v>1</v>
      </c>
      <c r="I142" t="s">
        <v>1110</v>
      </c>
    </row>
    <row r="143" spans="1:9" hidden="1" x14ac:dyDescent="0.2">
      <c r="A143" t="s">
        <v>514</v>
      </c>
      <c r="B143" t="s">
        <v>515</v>
      </c>
      <c r="C143" s="1" t="s">
        <v>1690</v>
      </c>
      <c r="D143" t="s">
        <v>516</v>
      </c>
      <c r="E143" s="4" t="str">
        <f t="shared" si="2"/>
        <v>Final Evaluation</v>
      </c>
      <c r="F143" t="s">
        <v>451</v>
      </c>
      <c r="G143" t="s">
        <v>517</v>
      </c>
      <c r="H143" s="1" t="s">
        <v>1695</v>
      </c>
      <c r="I143" t="s">
        <v>468</v>
      </c>
    </row>
    <row r="144" spans="1:9" x14ac:dyDescent="0.2">
      <c r="A144" t="s">
        <v>1373</v>
      </c>
      <c r="B144" t="s">
        <v>1374</v>
      </c>
      <c r="C144" t="str">
        <f>VLOOKUP(A144,'[1]Cours actifs 2025-05-12'!$H$2:$H$154,1,0)</f>
        <v>345-102-MQ-65-04</v>
      </c>
      <c r="D144" t="s">
        <v>1375</v>
      </c>
      <c r="E144" s="4" t="str">
        <f t="shared" si="2"/>
        <v>Final Evaluation</v>
      </c>
      <c r="F144" t="s">
        <v>451</v>
      </c>
      <c r="G144" t="s">
        <v>1376</v>
      </c>
      <c r="H144" s="1">
        <v>1</v>
      </c>
      <c r="I144" t="s">
        <v>1110</v>
      </c>
    </row>
    <row r="145" spans="1:9" hidden="1" x14ac:dyDescent="0.2">
      <c r="A145" t="s">
        <v>469</v>
      </c>
      <c r="B145" t="s">
        <v>470</v>
      </c>
      <c r="C145" s="1" t="s">
        <v>1690</v>
      </c>
      <c r="D145" t="s">
        <v>471</v>
      </c>
      <c r="E145" s="4" t="str">
        <f t="shared" si="2"/>
        <v>Final Evaluation</v>
      </c>
      <c r="F145" t="s">
        <v>451</v>
      </c>
      <c r="G145" t="s">
        <v>472</v>
      </c>
      <c r="H145" s="1" t="s">
        <v>1695</v>
      </c>
      <c r="I145" t="s">
        <v>468</v>
      </c>
    </row>
    <row r="146" spans="1:9" x14ac:dyDescent="0.2">
      <c r="A146" t="s">
        <v>1111</v>
      </c>
      <c r="B146" t="s">
        <v>1112</v>
      </c>
      <c r="C146" t="str">
        <f>VLOOKUP(A146,'[1]Cours actifs 2025-05-12'!$H$2:$H$154,1,0)</f>
        <v>345-HUP-FD-65-02</v>
      </c>
      <c r="D146" t="s">
        <v>1113</v>
      </c>
      <c r="E146" s="4" t="str">
        <f t="shared" si="2"/>
        <v>Final Evaluation</v>
      </c>
      <c r="F146" t="s">
        <v>451</v>
      </c>
      <c r="G146" t="s">
        <v>1114</v>
      </c>
      <c r="H146" s="1">
        <v>1</v>
      </c>
      <c r="I146" t="s">
        <v>1110</v>
      </c>
    </row>
    <row r="147" spans="1:9" hidden="1" x14ac:dyDescent="0.2">
      <c r="A147" t="s">
        <v>884</v>
      </c>
      <c r="B147" t="s">
        <v>885</v>
      </c>
      <c r="C147" s="1" t="s">
        <v>1690</v>
      </c>
      <c r="D147" t="s">
        <v>886</v>
      </c>
      <c r="E147" s="4" t="str">
        <f t="shared" si="2"/>
        <v>Évaluation finale</v>
      </c>
      <c r="F147" t="s">
        <v>9</v>
      </c>
      <c r="G147" t="s">
        <v>887</v>
      </c>
      <c r="H147" s="1" t="s">
        <v>1695</v>
      </c>
      <c r="I147" t="s">
        <v>11</v>
      </c>
    </row>
    <row r="148" spans="1:9" x14ac:dyDescent="0.2">
      <c r="A148" t="s">
        <v>1115</v>
      </c>
      <c r="B148" t="s">
        <v>1116</v>
      </c>
      <c r="C148" t="str">
        <f>VLOOKUP(A148,'[1]Cours actifs 2025-05-12'!$H$2:$H$154,1,0)</f>
        <v>350-00W-FD-60-02</v>
      </c>
      <c r="D148" t="s">
        <v>1117</v>
      </c>
      <c r="E148" s="4" t="str">
        <f t="shared" si="2"/>
        <v>Évaluation finale</v>
      </c>
      <c r="F148" t="s">
        <v>9</v>
      </c>
      <c r="G148" t="s">
        <v>1118</v>
      </c>
      <c r="H148" s="1">
        <v>1</v>
      </c>
      <c r="I148" t="s">
        <v>1045</v>
      </c>
    </row>
    <row r="149" spans="1:9" hidden="1" x14ac:dyDescent="0.2">
      <c r="A149" t="s">
        <v>316</v>
      </c>
      <c r="B149" t="s">
        <v>317</v>
      </c>
      <c r="C149" s="1" t="s">
        <v>1690</v>
      </c>
      <c r="D149" t="s">
        <v>318</v>
      </c>
      <c r="E149" s="4" t="str">
        <f t="shared" si="2"/>
        <v>Évaluation finale</v>
      </c>
      <c r="F149" t="s">
        <v>9</v>
      </c>
      <c r="G149" t="s">
        <v>319</v>
      </c>
      <c r="H149" s="1" t="s">
        <v>1695</v>
      </c>
      <c r="I149" t="s">
        <v>11</v>
      </c>
    </row>
    <row r="150" spans="1:9" hidden="1" x14ac:dyDescent="0.2">
      <c r="A150" t="s">
        <v>320</v>
      </c>
      <c r="B150" t="s">
        <v>321</v>
      </c>
      <c r="C150" s="1" t="s">
        <v>1690</v>
      </c>
      <c r="D150" t="s">
        <v>322</v>
      </c>
      <c r="E150" s="4" t="str">
        <f t="shared" si="2"/>
        <v>Évaluation finale</v>
      </c>
      <c r="F150" t="s">
        <v>9</v>
      </c>
      <c r="G150" t="s">
        <v>323</v>
      </c>
      <c r="H150" s="1" t="s">
        <v>1695</v>
      </c>
      <c r="I150" t="s">
        <v>11</v>
      </c>
    </row>
    <row r="151" spans="1:9" hidden="1" x14ac:dyDescent="0.2">
      <c r="A151" t="s">
        <v>324</v>
      </c>
      <c r="B151" t="s">
        <v>325</v>
      </c>
      <c r="C151" s="1" t="s">
        <v>1690</v>
      </c>
      <c r="D151" t="s">
        <v>326</v>
      </c>
      <c r="E151" s="4" t="str">
        <f t="shared" si="2"/>
        <v>Évaluation finale</v>
      </c>
      <c r="F151" t="s">
        <v>9</v>
      </c>
      <c r="G151" t="s">
        <v>327</v>
      </c>
      <c r="H151" s="1" t="s">
        <v>1695</v>
      </c>
      <c r="I151" t="s">
        <v>265</v>
      </c>
    </row>
    <row r="152" spans="1:9" hidden="1" x14ac:dyDescent="0.2">
      <c r="A152" t="s">
        <v>328</v>
      </c>
      <c r="B152" t="s">
        <v>329</v>
      </c>
      <c r="C152" s="1" t="s">
        <v>1690</v>
      </c>
      <c r="D152" t="s">
        <v>330</v>
      </c>
      <c r="E152" s="4" t="str">
        <f t="shared" si="2"/>
        <v>Évaluation finale</v>
      </c>
      <c r="F152" t="s">
        <v>9</v>
      </c>
      <c r="G152" t="s">
        <v>331</v>
      </c>
      <c r="H152" s="1" t="s">
        <v>1695</v>
      </c>
      <c r="I152" t="s">
        <v>265</v>
      </c>
    </row>
    <row r="153" spans="1:9" hidden="1" x14ac:dyDescent="0.2">
      <c r="A153" t="s">
        <v>473</v>
      </c>
      <c r="B153" t="s">
        <v>474</v>
      </c>
      <c r="C153" s="1" t="s">
        <v>1690</v>
      </c>
      <c r="D153" t="s">
        <v>475</v>
      </c>
      <c r="E153" s="4" t="str">
        <f t="shared" si="2"/>
        <v>Final Evaluation</v>
      </c>
      <c r="F153" t="s">
        <v>451</v>
      </c>
      <c r="G153" t="s">
        <v>476</v>
      </c>
      <c r="H153" s="1" t="s">
        <v>1695</v>
      </c>
      <c r="I153" t="s">
        <v>468</v>
      </c>
    </row>
    <row r="154" spans="1:9" hidden="1" x14ac:dyDescent="0.2">
      <c r="A154" t="s">
        <v>622</v>
      </c>
      <c r="B154" t="s">
        <v>623</v>
      </c>
      <c r="C154" s="1" t="s">
        <v>1690</v>
      </c>
      <c r="D154" t="s">
        <v>624</v>
      </c>
      <c r="E154" s="4" t="str">
        <f t="shared" si="2"/>
        <v>Évaluation finale</v>
      </c>
      <c r="F154" t="s">
        <v>9</v>
      </c>
      <c r="G154" t="s">
        <v>625</v>
      </c>
      <c r="H154" s="1" t="s">
        <v>1695</v>
      </c>
      <c r="I154" t="s">
        <v>11</v>
      </c>
    </row>
    <row r="155" spans="1:9" hidden="1" x14ac:dyDescent="0.2">
      <c r="A155" t="s">
        <v>1119</v>
      </c>
      <c r="B155" t="s">
        <v>1120</v>
      </c>
      <c r="C155" s="1" t="s">
        <v>1690</v>
      </c>
      <c r="D155" t="s">
        <v>1121</v>
      </c>
      <c r="E155" s="4" t="str">
        <f t="shared" si="2"/>
        <v>Évaluation finale</v>
      </c>
      <c r="F155" t="s">
        <v>9</v>
      </c>
      <c r="G155" t="s">
        <v>1122</v>
      </c>
      <c r="H155" s="1" t="s">
        <v>1695</v>
      </c>
      <c r="I155" t="s">
        <v>1123</v>
      </c>
    </row>
    <row r="156" spans="1:9" ht="25.5" hidden="1" x14ac:dyDescent="0.2">
      <c r="A156" t="s">
        <v>1427</v>
      </c>
      <c r="B156" t="s">
        <v>1428</v>
      </c>
      <c r="C156" s="2" t="str">
        <f>VLOOKUP(A156,'[1]Cours actifs 2025-05-12'!$H$2:$H$154,1,0)</f>
        <v>350-102-RE-60-03</v>
      </c>
      <c r="D156" t="s">
        <v>1429</v>
      </c>
      <c r="E156" s="4" t="str">
        <f t="shared" si="2"/>
        <v>Évaluation finale</v>
      </c>
      <c r="F156" t="s">
        <v>9</v>
      </c>
      <c r="G156" t="s">
        <v>1430</v>
      </c>
      <c r="H156" s="1" t="s">
        <v>1695</v>
      </c>
      <c r="I156" s="3" t="s">
        <v>1431</v>
      </c>
    </row>
    <row r="157" spans="1:9" ht="25.5" hidden="1" x14ac:dyDescent="0.2">
      <c r="A157" t="s">
        <v>1432</v>
      </c>
      <c r="B157" t="s">
        <v>1433</v>
      </c>
      <c r="C157" s="2" t="str">
        <f>VLOOKUP(A157,'[1]Cours actifs 2025-05-12'!$H$2:$H$154,1,0)</f>
        <v>350-102-RE-65-01</v>
      </c>
      <c r="D157" t="s">
        <v>1434</v>
      </c>
      <c r="E157" s="4" t="str">
        <f t="shared" si="2"/>
        <v>Final Evaluation</v>
      </c>
      <c r="F157" t="s">
        <v>451</v>
      </c>
      <c r="G157" t="s">
        <v>1435</v>
      </c>
      <c r="H157" s="1" t="s">
        <v>1695</v>
      </c>
      <c r="I157" s="3" t="s">
        <v>1436</v>
      </c>
    </row>
    <row r="158" spans="1:9" hidden="1" x14ac:dyDescent="0.2">
      <c r="A158" t="s">
        <v>762</v>
      </c>
      <c r="B158" t="s">
        <v>763</v>
      </c>
      <c r="C158" s="1" t="s">
        <v>1690</v>
      </c>
      <c r="D158" t="s">
        <v>764</v>
      </c>
      <c r="E158" s="4" t="str">
        <f t="shared" si="2"/>
        <v>Évaluation finale</v>
      </c>
      <c r="F158" t="s">
        <v>9</v>
      </c>
      <c r="G158" t="s">
        <v>765</v>
      </c>
      <c r="H158" s="1" t="s">
        <v>1695</v>
      </c>
      <c r="I158" t="s">
        <v>11</v>
      </c>
    </row>
    <row r="159" spans="1:9" x14ac:dyDescent="0.2">
      <c r="A159" t="s">
        <v>1172</v>
      </c>
      <c r="B159" t="s">
        <v>1173</v>
      </c>
      <c r="C159" t="str">
        <f>VLOOKUP(A159,'[1]Cours actifs 2025-05-12'!$H$2:$H$154,1,0)</f>
        <v>350-203-FD-50-05</v>
      </c>
      <c r="D159" t="s">
        <v>1174</v>
      </c>
      <c r="E159" s="4" t="str">
        <f t="shared" si="2"/>
        <v>Évaluation finale</v>
      </c>
      <c r="F159" t="s">
        <v>9</v>
      </c>
      <c r="G159" t="s">
        <v>1175</v>
      </c>
      <c r="H159" s="1">
        <v>1</v>
      </c>
      <c r="I159" t="s">
        <v>1045</v>
      </c>
    </row>
    <row r="160" spans="1:9" hidden="1" x14ac:dyDescent="0.2">
      <c r="A160" t="s">
        <v>736</v>
      </c>
      <c r="B160" t="s">
        <v>737</v>
      </c>
      <c r="C160" s="1" t="s">
        <v>1690</v>
      </c>
      <c r="D160" t="s">
        <v>738</v>
      </c>
      <c r="E160" s="4" t="str">
        <f t="shared" si="2"/>
        <v>Évaluation finale</v>
      </c>
      <c r="F160" t="s">
        <v>9</v>
      </c>
      <c r="G160" t="s">
        <v>739</v>
      </c>
      <c r="H160" s="1" t="s">
        <v>1695</v>
      </c>
      <c r="I160" t="s">
        <v>11</v>
      </c>
    </row>
    <row r="161" spans="1:9" x14ac:dyDescent="0.2">
      <c r="A161" t="s">
        <v>1176</v>
      </c>
      <c r="B161" t="s">
        <v>1177</v>
      </c>
      <c r="C161" t="str">
        <f>VLOOKUP(A161,'[1]Cours actifs 2025-05-12'!$H$2:$H$154,1,0)</f>
        <v>350-303-FD-60-02</v>
      </c>
      <c r="D161" t="s">
        <v>1178</v>
      </c>
      <c r="E161" s="4" t="str">
        <f t="shared" si="2"/>
        <v>Évaluation finale</v>
      </c>
      <c r="F161" t="s">
        <v>9</v>
      </c>
      <c r="G161" t="s">
        <v>1179</v>
      </c>
      <c r="H161" s="1">
        <v>1</v>
      </c>
      <c r="I161" t="s">
        <v>1045</v>
      </c>
    </row>
    <row r="162" spans="1:9" x14ac:dyDescent="0.2">
      <c r="A162" t="s">
        <v>1469</v>
      </c>
      <c r="B162" t="s">
        <v>1470</v>
      </c>
      <c r="C162" t="str">
        <f>VLOOKUP(A162,'[1]Cours actifs 2025-05-12'!$H$2:$H$154,1,0)</f>
        <v>350-AN1-FD-60-01</v>
      </c>
      <c r="D162" t="s">
        <v>1471</v>
      </c>
      <c r="E162" s="4" t="str">
        <f t="shared" si="2"/>
        <v>Évaluation finale</v>
      </c>
      <c r="F162" t="s">
        <v>9</v>
      </c>
      <c r="G162" t="s">
        <v>1472</v>
      </c>
      <c r="H162" s="1">
        <v>1</v>
      </c>
      <c r="I162" t="s">
        <v>1045</v>
      </c>
    </row>
    <row r="163" spans="1:9" ht="25.5" hidden="1" x14ac:dyDescent="0.2">
      <c r="A163" t="s">
        <v>1481</v>
      </c>
      <c r="B163" t="s">
        <v>1482</v>
      </c>
      <c r="C163" s="2" t="str">
        <f>VLOOKUP(A163,'[1]Cours actifs 2025-05-12'!$H$2:$H$154,1,0)</f>
        <v>350-N03-FD-60-01</v>
      </c>
      <c r="D163" t="s">
        <v>1483</v>
      </c>
      <c r="E163" s="4" t="str">
        <f t="shared" si="2"/>
        <v>Évaluation finale</v>
      </c>
      <c r="F163" t="s">
        <v>9</v>
      </c>
      <c r="G163" t="s">
        <v>1484</v>
      </c>
      <c r="H163" s="1" t="s">
        <v>1695</v>
      </c>
      <c r="I163" s="3" t="s">
        <v>1431</v>
      </c>
    </row>
    <row r="164" spans="1:9" hidden="1" x14ac:dyDescent="0.2">
      <c r="A164" t="s">
        <v>1501</v>
      </c>
      <c r="B164" t="s">
        <v>1502</v>
      </c>
      <c r="C164" s="2" t="str">
        <f>VLOOKUP(A164,'[1]Cours actifs 2025-05-12'!$H$2:$H$154,1,0)</f>
        <v>360-223-RE-60-01</v>
      </c>
      <c r="D164" t="s">
        <v>1503</v>
      </c>
      <c r="E164" s="4" t="str">
        <f t="shared" si="2"/>
        <v>Évaluation finale</v>
      </c>
      <c r="F164" t="s">
        <v>9</v>
      </c>
      <c r="G164" t="s">
        <v>1504</v>
      </c>
      <c r="H164" s="1" t="s">
        <v>1695</v>
      </c>
      <c r="I164" s="3" t="s">
        <v>1454</v>
      </c>
    </row>
    <row r="165" spans="1:9" hidden="1" x14ac:dyDescent="0.2">
      <c r="A165" t="s">
        <v>1684</v>
      </c>
      <c r="B165" t="s">
        <v>1685</v>
      </c>
      <c r="C165" s="1" t="s">
        <v>1690</v>
      </c>
      <c r="D165" t="s">
        <v>1686</v>
      </c>
      <c r="E165" s="4" t="str">
        <f t="shared" si="2"/>
        <v>Final Evaluation</v>
      </c>
      <c r="F165" t="s">
        <v>451</v>
      </c>
      <c r="G165" t="s">
        <v>1687</v>
      </c>
      <c r="H165" s="1" t="s">
        <v>1695</v>
      </c>
      <c r="I165" t="s">
        <v>1688</v>
      </c>
    </row>
    <row r="166" spans="1:9" hidden="1" x14ac:dyDescent="0.2">
      <c r="A166" t="s">
        <v>72</v>
      </c>
      <c r="B166" t="s">
        <v>73</v>
      </c>
      <c r="C166" s="1" t="s">
        <v>1690</v>
      </c>
      <c r="D166" t="s">
        <v>74</v>
      </c>
      <c r="E166" s="4" t="str">
        <f t="shared" si="2"/>
        <v>Évaluation finale</v>
      </c>
      <c r="F166" t="s">
        <v>9</v>
      </c>
      <c r="G166" t="s">
        <v>75</v>
      </c>
      <c r="H166" s="1" t="s">
        <v>1695</v>
      </c>
      <c r="I166" t="s">
        <v>71</v>
      </c>
    </row>
    <row r="167" spans="1:9" x14ac:dyDescent="0.2">
      <c r="A167" t="s">
        <v>1240</v>
      </c>
      <c r="B167" t="s">
        <v>1241</v>
      </c>
      <c r="C167" t="str">
        <f>VLOOKUP(A167,'[1]Cours actifs 2025-05-12'!$H$2:$H$154,1,0)</f>
        <v>360-300-RE-10-04</v>
      </c>
      <c r="D167" t="s">
        <v>1242</v>
      </c>
      <c r="E167" s="4" t="str">
        <f t="shared" si="2"/>
        <v>Évaluation finale</v>
      </c>
      <c r="F167" t="s">
        <v>9</v>
      </c>
      <c r="G167" t="s">
        <v>1243</v>
      </c>
      <c r="H167" s="1">
        <v>1</v>
      </c>
      <c r="I167" t="s">
        <v>1045</v>
      </c>
    </row>
    <row r="168" spans="1:9" hidden="1" x14ac:dyDescent="0.2">
      <c r="A168" t="s">
        <v>183</v>
      </c>
      <c r="B168" t="s">
        <v>184</v>
      </c>
      <c r="C168" s="1" t="s">
        <v>1690</v>
      </c>
      <c r="D168" t="s">
        <v>185</v>
      </c>
      <c r="E168" s="4" t="str">
        <f t="shared" si="2"/>
        <v>Évaluation finale</v>
      </c>
      <c r="F168" t="s">
        <v>9</v>
      </c>
      <c r="G168" t="s">
        <v>186</v>
      </c>
      <c r="H168" s="1" t="s">
        <v>1695</v>
      </c>
      <c r="I168" t="s">
        <v>71</v>
      </c>
    </row>
    <row r="169" spans="1:9" hidden="1" x14ac:dyDescent="0.2">
      <c r="A169" t="s">
        <v>1244</v>
      </c>
      <c r="B169" t="s">
        <v>1245</v>
      </c>
      <c r="C169" s="1" t="s">
        <v>1690</v>
      </c>
      <c r="D169" t="s">
        <v>1246</v>
      </c>
      <c r="E169" s="4" t="str">
        <f t="shared" si="2"/>
        <v>Évaluation finale</v>
      </c>
      <c r="F169" t="s">
        <v>9</v>
      </c>
      <c r="G169" t="s">
        <v>1247</v>
      </c>
      <c r="H169" s="1" t="s">
        <v>1695</v>
      </c>
      <c r="I169" t="s">
        <v>1248</v>
      </c>
    </row>
    <row r="170" spans="1:9" hidden="1" x14ac:dyDescent="0.2">
      <c r="A170" t="s">
        <v>585</v>
      </c>
      <c r="B170" t="s">
        <v>586</v>
      </c>
      <c r="C170" s="1" t="s">
        <v>1690</v>
      </c>
      <c r="D170" t="s">
        <v>587</v>
      </c>
      <c r="E170" s="4" t="str">
        <f t="shared" si="2"/>
        <v>Final Evaluation</v>
      </c>
      <c r="F170" t="s">
        <v>451</v>
      </c>
      <c r="G170" t="s">
        <v>588</v>
      </c>
      <c r="H170" s="1" t="s">
        <v>1695</v>
      </c>
      <c r="I170" t="s">
        <v>468</v>
      </c>
    </row>
    <row r="171" spans="1:9" hidden="1" x14ac:dyDescent="0.2">
      <c r="A171" t="s">
        <v>994</v>
      </c>
      <c r="B171" t="s">
        <v>995</v>
      </c>
      <c r="C171" s="2" t="str">
        <f>VLOOKUP(A171,'[1]Cours actifs 2025-05-12'!$H$2:$H$154,1,0)</f>
        <v>360-300-RE-65-03</v>
      </c>
      <c r="D171" t="s">
        <v>996</v>
      </c>
      <c r="E171" s="4" t="str">
        <f t="shared" si="2"/>
        <v>Final Evaluation</v>
      </c>
      <c r="F171" t="s">
        <v>451</v>
      </c>
      <c r="G171" t="s">
        <v>997</v>
      </c>
      <c r="H171" s="1" t="s">
        <v>1695</v>
      </c>
      <c r="I171" s="3" t="s">
        <v>1694</v>
      </c>
    </row>
    <row r="172" spans="1:9" x14ac:dyDescent="0.2">
      <c r="A172" t="s">
        <v>1551</v>
      </c>
      <c r="B172" t="s">
        <v>1552</v>
      </c>
      <c r="C172" t="s">
        <v>1691</v>
      </c>
      <c r="D172" t="s">
        <v>1553</v>
      </c>
      <c r="E172" s="4" t="str">
        <f t="shared" si="2"/>
        <v>Final Evaluation</v>
      </c>
      <c r="F172" t="s">
        <v>451</v>
      </c>
      <c r="G172" t="s">
        <v>1554</v>
      </c>
      <c r="H172" s="1">
        <v>1</v>
      </c>
      <c r="I172" t="s">
        <v>1110</v>
      </c>
    </row>
    <row r="173" spans="1:9" hidden="1" x14ac:dyDescent="0.2">
      <c r="A173" t="s">
        <v>101</v>
      </c>
      <c r="B173" t="s">
        <v>102</v>
      </c>
      <c r="C173" s="1" t="s">
        <v>1690</v>
      </c>
      <c r="D173" t="s">
        <v>103</v>
      </c>
      <c r="E173" s="4" t="str">
        <f t="shared" si="2"/>
        <v>Évaluation finale</v>
      </c>
      <c r="F173" t="s">
        <v>9</v>
      </c>
      <c r="G173" t="s">
        <v>104</v>
      </c>
      <c r="H173" s="1" t="s">
        <v>1695</v>
      </c>
      <c r="I173" t="s">
        <v>11</v>
      </c>
    </row>
    <row r="174" spans="1:9" x14ac:dyDescent="0.2">
      <c r="A174" t="s">
        <v>1180</v>
      </c>
      <c r="B174" t="s">
        <v>1181</v>
      </c>
      <c r="C174" t="str">
        <f>VLOOKUP(A174,'[1]Cours actifs 2025-05-12'!$H$2:$H$154,1,0)</f>
        <v>360-FDR-FD-60-04</v>
      </c>
      <c r="D174" t="s">
        <v>1182</v>
      </c>
      <c r="E174" s="4" t="str">
        <f t="shared" si="2"/>
        <v>Évaluation finale</v>
      </c>
      <c r="F174" t="s">
        <v>9</v>
      </c>
      <c r="G174" t="s">
        <v>1183</v>
      </c>
      <c r="H174" s="1">
        <v>1</v>
      </c>
      <c r="I174" t="s">
        <v>1045</v>
      </c>
    </row>
    <row r="175" spans="1:9" hidden="1" x14ac:dyDescent="0.2">
      <c r="A175" t="s">
        <v>477</v>
      </c>
      <c r="B175" t="s">
        <v>478</v>
      </c>
      <c r="C175" s="1" t="s">
        <v>1690</v>
      </c>
      <c r="D175" t="s">
        <v>479</v>
      </c>
      <c r="E175" s="4" t="str">
        <f t="shared" si="2"/>
        <v>Final Evaluation</v>
      </c>
      <c r="F175" t="s">
        <v>451</v>
      </c>
      <c r="G175" t="s">
        <v>480</v>
      </c>
      <c r="H175" s="1" t="s">
        <v>1695</v>
      </c>
      <c r="I175" t="s">
        <v>481</v>
      </c>
    </row>
    <row r="176" spans="1:9" hidden="1" x14ac:dyDescent="0.2">
      <c r="A176" t="s">
        <v>1441</v>
      </c>
      <c r="B176" t="s">
        <v>1442</v>
      </c>
      <c r="C176" s="2" t="str">
        <f>VLOOKUP(A176,'[1]Cours actifs 2025-05-12'!$H$2:$H$154,1,0)</f>
        <v>360-FDR-FD-65-02</v>
      </c>
      <c r="D176" t="s">
        <v>1443</v>
      </c>
      <c r="E176" s="4" t="str">
        <f t="shared" si="2"/>
        <v>Final Evaluation</v>
      </c>
      <c r="F176" t="s">
        <v>451</v>
      </c>
      <c r="G176" t="s">
        <v>1444</v>
      </c>
      <c r="H176" s="1" t="s">
        <v>1695</v>
      </c>
      <c r="I176" s="3" t="s">
        <v>1445</v>
      </c>
    </row>
    <row r="177" spans="1:9" hidden="1" x14ac:dyDescent="0.2">
      <c r="A177" t="s">
        <v>1680</v>
      </c>
      <c r="B177" t="s">
        <v>1681</v>
      </c>
      <c r="C177" s="2" t="str">
        <f>VLOOKUP(A177,'[1]Cours actifs 2025-05-12'!$H$2:$H$154,1,0)</f>
        <v>370-N08-FD-60-01</v>
      </c>
      <c r="D177" t="s">
        <v>1682</v>
      </c>
      <c r="E177" s="4" t="str">
        <f t="shared" si="2"/>
        <v>Évaluation finale</v>
      </c>
      <c r="F177" t="s">
        <v>9</v>
      </c>
      <c r="G177" t="s">
        <v>1683</v>
      </c>
      <c r="H177" s="1" t="s">
        <v>1695</v>
      </c>
      <c r="I177" s="3" t="s">
        <v>41</v>
      </c>
    </row>
    <row r="178" spans="1:9" hidden="1" x14ac:dyDescent="0.2">
      <c r="A178" t="s">
        <v>55</v>
      </c>
      <c r="B178" t="s">
        <v>56</v>
      </c>
      <c r="C178" s="1" t="s">
        <v>1690</v>
      </c>
      <c r="D178" t="s">
        <v>57</v>
      </c>
      <c r="E178" s="4" t="str">
        <f t="shared" si="2"/>
        <v>Évaluation finale</v>
      </c>
      <c r="F178" t="s">
        <v>9</v>
      </c>
      <c r="G178" t="s">
        <v>58</v>
      </c>
      <c r="H178" s="1" t="s">
        <v>1695</v>
      </c>
      <c r="I178" t="s">
        <v>11</v>
      </c>
    </row>
    <row r="179" spans="1:9" x14ac:dyDescent="0.2">
      <c r="A179" t="s">
        <v>1249</v>
      </c>
      <c r="B179" t="s">
        <v>1250</v>
      </c>
      <c r="C179" s="1" t="s">
        <v>1690</v>
      </c>
      <c r="D179" t="s">
        <v>1251</v>
      </c>
      <c r="E179" s="4" t="str">
        <f t="shared" si="2"/>
        <v>Évaluation finale</v>
      </c>
      <c r="F179" t="s">
        <v>9</v>
      </c>
      <c r="G179" t="s">
        <v>1252</v>
      </c>
      <c r="H179" s="1">
        <v>1</v>
      </c>
      <c r="I179" t="s">
        <v>1045</v>
      </c>
    </row>
    <row r="180" spans="1:9" x14ac:dyDescent="0.2">
      <c r="A180" t="s">
        <v>1658</v>
      </c>
      <c r="B180" t="s">
        <v>1659</v>
      </c>
      <c r="C180" t="str">
        <f>VLOOKUP(A180,'[1]Cours actifs 2025-05-12'!$H$2:$H$154,1,0)</f>
        <v>381-103-FD-80-03</v>
      </c>
      <c r="D180" t="s">
        <v>1660</v>
      </c>
      <c r="E180" s="4" t="str">
        <f t="shared" si="2"/>
        <v>Évaluation finale</v>
      </c>
      <c r="F180" t="s">
        <v>9</v>
      </c>
      <c r="G180" t="s">
        <v>1661</v>
      </c>
      <c r="H180" s="1">
        <v>1</v>
      </c>
      <c r="I180" t="s">
        <v>1045</v>
      </c>
    </row>
    <row r="181" spans="1:9" x14ac:dyDescent="0.2">
      <c r="A181" t="s">
        <v>1667</v>
      </c>
      <c r="B181" t="s">
        <v>1668</v>
      </c>
      <c r="C181" t="str">
        <f>VLOOKUP(A181,'[1]Cours actifs 2025-05-12'!$H$2:$H$154,1,0)</f>
        <v>381-103-FD-85-01</v>
      </c>
      <c r="D181" t="s">
        <v>1669</v>
      </c>
      <c r="E181" s="4" t="str">
        <f t="shared" si="2"/>
        <v>Final Evaluation</v>
      </c>
      <c r="F181" t="s">
        <v>451</v>
      </c>
      <c r="G181" t="s">
        <v>1670</v>
      </c>
      <c r="H181" s="1">
        <v>1</v>
      </c>
      <c r="I181" t="s">
        <v>1671</v>
      </c>
    </row>
    <row r="182" spans="1:9" hidden="1" x14ac:dyDescent="0.2">
      <c r="A182" t="s">
        <v>93</v>
      </c>
      <c r="B182" t="s">
        <v>94</v>
      </c>
      <c r="C182" s="1" t="s">
        <v>1690</v>
      </c>
      <c r="D182" t="s">
        <v>95</v>
      </c>
      <c r="E182" s="4" t="str">
        <f t="shared" si="2"/>
        <v>Évaluation finale</v>
      </c>
      <c r="F182" t="s">
        <v>9</v>
      </c>
      <c r="G182" t="s">
        <v>96</v>
      </c>
      <c r="H182" s="1" t="s">
        <v>1695</v>
      </c>
      <c r="I182" t="s">
        <v>11</v>
      </c>
    </row>
    <row r="183" spans="1:9" x14ac:dyDescent="0.2">
      <c r="A183" t="s">
        <v>1124</v>
      </c>
      <c r="B183" t="s">
        <v>1125</v>
      </c>
      <c r="C183" t="str">
        <f>VLOOKUP(A183,'[1]Cours actifs 2025-05-12'!$H$2:$H$154,1,0)</f>
        <v>383-204-FD-60-04</v>
      </c>
      <c r="D183" t="s">
        <v>1126</v>
      </c>
      <c r="E183" s="4" t="str">
        <f t="shared" si="2"/>
        <v>Évaluation finale</v>
      </c>
      <c r="F183" t="s">
        <v>9</v>
      </c>
      <c r="G183" t="s">
        <v>1127</v>
      </c>
      <c r="H183" s="1">
        <v>1</v>
      </c>
      <c r="I183" t="s">
        <v>1045</v>
      </c>
    </row>
    <row r="184" spans="1:9" hidden="1" x14ac:dyDescent="0.2">
      <c r="A184" t="s">
        <v>381</v>
      </c>
      <c r="B184" t="s">
        <v>382</v>
      </c>
      <c r="C184" s="1" t="s">
        <v>1690</v>
      </c>
      <c r="D184" t="s">
        <v>383</v>
      </c>
      <c r="E184" s="4" t="str">
        <f t="shared" si="2"/>
        <v>Évaluation finale</v>
      </c>
      <c r="F184" t="s">
        <v>9</v>
      </c>
      <c r="G184" t="s">
        <v>384</v>
      </c>
      <c r="H184" s="1" t="s">
        <v>1695</v>
      </c>
      <c r="I184" t="s">
        <v>11</v>
      </c>
    </row>
    <row r="185" spans="1:9" x14ac:dyDescent="0.2">
      <c r="A185" t="s">
        <v>1353</v>
      </c>
      <c r="B185" t="s">
        <v>1354</v>
      </c>
      <c r="C185" t="str">
        <f>VLOOKUP(A185,'[1]Cours actifs 2025-05-12'!$H$2:$H$154,1,0)</f>
        <v>383-303-FD-50-02</v>
      </c>
      <c r="D185" t="s">
        <v>1355</v>
      </c>
      <c r="E185" s="4" t="str">
        <f t="shared" si="2"/>
        <v>Évaluation finale</v>
      </c>
      <c r="F185" t="s">
        <v>9</v>
      </c>
      <c r="G185" t="s">
        <v>1356</v>
      </c>
      <c r="H185" s="1">
        <v>1</v>
      </c>
      <c r="I185" t="s">
        <v>1045</v>
      </c>
    </row>
    <row r="186" spans="1:9" ht="25.5" hidden="1" x14ac:dyDescent="0.2">
      <c r="A186" t="s">
        <v>482</v>
      </c>
      <c r="B186" t="s">
        <v>483</v>
      </c>
      <c r="C186" s="2" t="str">
        <f>VLOOKUP(A186,'[1]Cours actifs 2025-05-12'!$H$2:$H$154,1,0)</f>
        <v>383-303-FD-55-01</v>
      </c>
      <c r="D186" t="s">
        <v>484</v>
      </c>
      <c r="E186" s="4" t="str">
        <f t="shared" si="2"/>
        <v>Final Evaluation</v>
      </c>
      <c r="F186" t="s">
        <v>451</v>
      </c>
      <c r="G186" t="s">
        <v>485</v>
      </c>
      <c r="H186" s="1" t="s">
        <v>1695</v>
      </c>
      <c r="I186" s="3" t="s">
        <v>486</v>
      </c>
    </row>
    <row r="187" spans="1:9" x14ac:dyDescent="0.2">
      <c r="A187" t="s">
        <v>1555</v>
      </c>
      <c r="B187" t="s">
        <v>1556</v>
      </c>
      <c r="C187" t="s">
        <v>1691</v>
      </c>
      <c r="D187" t="s">
        <v>1557</v>
      </c>
      <c r="E187" s="4" t="str">
        <f t="shared" si="2"/>
        <v>Final Evaluation</v>
      </c>
      <c r="F187" t="s">
        <v>451</v>
      </c>
      <c r="G187" t="s">
        <v>1558</v>
      </c>
      <c r="H187" s="1">
        <v>1</v>
      </c>
      <c r="I187" t="s">
        <v>1110</v>
      </c>
    </row>
    <row r="188" spans="1:9" hidden="1" x14ac:dyDescent="0.2">
      <c r="A188" t="s">
        <v>332</v>
      </c>
      <c r="B188" t="s">
        <v>333</v>
      </c>
      <c r="C188" s="1" t="s">
        <v>1690</v>
      </c>
      <c r="D188" t="s">
        <v>334</v>
      </c>
      <c r="E188" s="4" t="str">
        <f t="shared" si="2"/>
        <v>Évaluation finale</v>
      </c>
      <c r="F188" t="s">
        <v>9</v>
      </c>
      <c r="G188" t="s">
        <v>335</v>
      </c>
      <c r="H188" s="1" t="s">
        <v>1695</v>
      </c>
      <c r="I188" t="s">
        <v>11</v>
      </c>
    </row>
    <row r="189" spans="1:9" hidden="1" x14ac:dyDescent="0.2">
      <c r="A189" t="s">
        <v>880</v>
      </c>
      <c r="B189" t="s">
        <v>881</v>
      </c>
      <c r="C189" s="1" t="s">
        <v>1690</v>
      </c>
      <c r="D189" t="s">
        <v>882</v>
      </c>
      <c r="E189" s="4" t="str">
        <f t="shared" si="2"/>
        <v>Évaluation finale</v>
      </c>
      <c r="F189" t="s">
        <v>9</v>
      </c>
      <c r="G189" t="s">
        <v>883</v>
      </c>
      <c r="H189" s="1" t="s">
        <v>1695</v>
      </c>
      <c r="I189" t="s">
        <v>11</v>
      </c>
    </row>
    <row r="190" spans="1:9" x14ac:dyDescent="0.2">
      <c r="A190" t="s">
        <v>1196</v>
      </c>
      <c r="B190" t="s">
        <v>1197</v>
      </c>
      <c r="C190" t="str">
        <f>VLOOKUP(A190,'[1]Cours actifs 2025-05-12'!$H$2:$H$154,1,0)</f>
        <v>383-920-RE-60-02</v>
      </c>
      <c r="D190" t="s">
        <v>1198</v>
      </c>
      <c r="E190" s="4" t="str">
        <f t="shared" si="2"/>
        <v>Évaluation finale</v>
      </c>
      <c r="F190" t="s">
        <v>9</v>
      </c>
      <c r="G190" t="s">
        <v>1199</v>
      </c>
      <c r="H190" s="1">
        <v>1</v>
      </c>
      <c r="I190" t="s">
        <v>1045</v>
      </c>
    </row>
    <row r="191" spans="1:9" ht="25.5" hidden="1" x14ac:dyDescent="0.2">
      <c r="A191" t="s">
        <v>811</v>
      </c>
      <c r="B191" t="s">
        <v>812</v>
      </c>
      <c r="C191" s="2" t="str">
        <f>VLOOKUP(A191,'[1]Cours actifs 2025-05-12'!$H$2:$H$154,1,0)</f>
        <v>383-920-RE-65-01</v>
      </c>
      <c r="D191" t="s">
        <v>813</v>
      </c>
      <c r="E191" s="4" t="str">
        <f t="shared" si="2"/>
        <v>Final Evaluation</v>
      </c>
      <c r="F191" t="s">
        <v>451</v>
      </c>
      <c r="G191" t="s">
        <v>814</v>
      </c>
      <c r="H191" s="1" t="s">
        <v>1695</v>
      </c>
      <c r="I191" s="3" t="s">
        <v>815</v>
      </c>
    </row>
    <row r="192" spans="1:9" x14ac:dyDescent="0.2">
      <c r="A192" t="s">
        <v>1559</v>
      </c>
      <c r="B192" t="s">
        <v>1560</v>
      </c>
      <c r="C192" t="s">
        <v>1691</v>
      </c>
      <c r="D192" t="s">
        <v>1561</v>
      </c>
      <c r="E192" s="4" t="str">
        <f t="shared" si="2"/>
        <v>Final Evaluation</v>
      </c>
      <c r="F192" t="s">
        <v>451</v>
      </c>
      <c r="G192" t="s">
        <v>1562</v>
      </c>
      <c r="H192" s="1">
        <v>1</v>
      </c>
      <c r="I192" t="s">
        <v>1110</v>
      </c>
    </row>
    <row r="193" spans="1:9" hidden="1" x14ac:dyDescent="0.2">
      <c r="A193" t="s">
        <v>365</v>
      </c>
      <c r="B193" t="s">
        <v>366</v>
      </c>
      <c r="C193" s="1" t="s">
        <v>1690</v>
      </c>
      <c r="D193" t="s">
        <v>367</v>
      </c>
      <c r="E193" s="4" t="str">
        <f t="shared" si="2"/>
        <v>Évaluation finale</v>
      </c>
      <c r="F193" t="s">
        <v>9</v>
      </c>
      <c r="G193" t="s">
        <v>368</v>
      </c>
      <c r="H193" s="1" t="s">
        <v>1695</v>
      </c>
      <c r="I193" t="s">
        <v>11</v>
      </c>
    </row>
    <row r="194" spans="1:9" x14ac:dyDescent="0.2">
      <c r="A194" t="s">
        <v>1333</v>
      </c>
      <c r="B194" t="s">
        <v>1334</v>
      </c>
      <c r="C194" t="str">
        <f>VLOOKUP(A194,'[1]Cours actifs 2025-05-12'!$H$2:$H$154,1,0)</f>
        <v>385-103-FD-60-02</v>
      </c>
      <c r="D194" t="s">
        <v>1335</v>
      </c>
      <c r="E194" s="4" t="str">
        <f t="shared" ref="E194:E257" si="3">HYPERLINK(G194,F194)</f>
        <v>Évaluation finale</v>
      </c>
      <c r="F194" t="s">
        <v>9</v>
      </c>
      <c r="G194" t="s">
        <v>1336</v>
      </c>
      <c r="H194" s="1">
        <v>1</v>
      </c>
      <c r="I194" t="s">
        <v>1045</v>
      </c>
    </row>
    <row r="195" spans="1:9" ht="25.5" hidden="1" x14ac:dyDescent="0.2">
      <c r="A195" t="s">
        <v>840</v>
      </c>
      <c r="B195" t="s">
        <v>841</v>
      </c>
      <c r="C195" s="2" t="str">
        <f>VLOOKUP(A195,'[1]Cours actifs 2025-05-12'!$H$2:$H$154,1,0)</f>
        <v>385-103-FD-65-01</v>
      </c>
      <c r="D195" t="s">
        <v>842</v>
      </c>
      <c r="E195" s="4" t="str">
        <f t="shared" si="3"/>
        <v>Final Evaluation</v>
      </c>
      <c r="F195" t="s">
        <v>451</v>
      </c>
      <c r="G195" t="s">
        <v>843</v>
      </c>
      <c r="H195" s="1" t="s">
        <v>1695</v>
      </c>
      <c r="I195" s="3" t="s">
        <v>844</v>
      </c>
    </row>
    <row r="196" spans="1:9" x14ac:dyDescent="0.2">
      <c r="A196" t="s">
        <v>1563</v>
      </c>
      <c r="B196" t="s">
        <v>1564</v>
      </c>
      <c r="C196" t="s">
        <v>1691</v>
      </c>
      <c r="D196" t="s">
        <v>1565</v>
      </c>
      <c r="E196" s="4" t="str">
        <f t="shared" si="3"/>
        <v>Final Evaluation</v>
      </c>
      <c r="F196" t="s">
        <v>451</v>
      </c>
      <c r="G196" t="s">
        <v>1566</v>
      </c>
      <c r="H196" s="1">
        <v>1</v>
      </c>
      <c r="I196" t="s">
        <v>1110</v>
      </c>
    </row>
    <row r="197" spans="1:9" ht="25.5" hidden="1" x14ac:dyDescent="0.2">
      <c r="A197" t="s">
        <v>81</v>
      </c>
      <c r="B197" t="s">
        <v>82</v>
      </c>
      <c r="C197" s="2" t="str">
        <f>VLOOKUP(A197,'[1]Cours actifs 2025-05-12'!$H$2:$H$154,1,0)</f>
        <v>385-203-FD-60-01</v>
      </c>
      <c r="D197" t="s">
        <v>83</v>
      </c>
      <c r="E197" s="4" t="str">
        <f t="shared" si="3"/>
        <v>Évaluation finale</v>
      </c>
      <c r="F197" t="s">
        <v>9</v>
      </c>
      <c r="G197" t="s">
        <v>84</v>
      </c>
      <c r="H197" s="1" t="s">
        <v>1695</v>
      </c>
      <c r="I197" s="3" t="s">
        <v>11</v>
      </c>
    </row>
    <row r="198" spans="1:9" x14ac:dyDescent="0.2">
      <c r="A198" t="s">
        <v>1567</v>
      </c>
      <c r="B198" t="s">
        <v>1568</v>
      </c>
      <c r="C198" t="s">
        <v>1691</v>
      </c>
      <c r="D198" t="s">
        <v>1569</v>
      </c>
      <c r="E198" s="4" t="str">
        <f t="shared" si="3"/>
        <v>Évaluation finale</v>
      </c>
      <c r="F198" t="s">
        <v>9</v>
      </c>
      <c r="G198" t="s">
        <v>1570</v>
      </c>
      <c r="H198" s="1">
        <v>1</v>
      </c>
      <c r="I198" t="s">
        <v>1045</v>
      </c>
    </row>
    <row r="199" spans="1:9" hidden="1" x14ac:dyDescent="0.2">
      <c r="A199" t="s">
        <v>336</v>
      </c>
      <c r="B199" t="s">
        <v>337</v>
      </c>
      <c r="C199" s="1" t="s">
        <v>1690</v>
      </c>
      <c r="D199" t="s">
        <v>338</v>
      </c>
      <c r="E199" s="4" t="str">
        <f t="shared" si="3"/>
        <v>Évaluation finale</v>
      </c>
      <c r="F199" t="s">
        <v>9</v>
      </c>
      <c r="G199" t="s">
        <v>339</v>
      </c>
      <c r="H199" s="1" t="s">
        <v>1695</v>
      </c>
      <c r="I199" t="s">
        <v>11</v>
      </c>
    </row>
    <row r="200" spans="1:9" hidden="1" x14ac:dyDescent="0.2">
      <c r="A200" t="s">
        <v>966</v>
      </c>
      <c r="B200" t="s">
        <v>967</v>
      </c>
      <c r="C200" s="1" t="s">
        <v>1690</v>
      </c>
      <c r="D200" t="s">
        <v>968</v>
      </c>
      <c r="E200" s="4" t="str">
        <f t="shared" si="3"/>
        <v>Évaluation finale</v>
      </c>
      <c r="F200" t="s">
        <v>9</v>
      </c>
      <c r="G200" t="s">
        <v>969</v>
      </c>
      <c r="H200" s="1" t="s">
        <v>1695</v>
      </c>
      <c r="I200" t="s">
        <v>11</v>
      </c>
    </row>
    <row r="201" spans="1:9" x14ac:dyDescent="0.2">
      <c r="A201" t="s">
        <v>1399</v>
      </c>
      <c r="B201" t="s">
        <v>1400</v>
      </c>
      <c r="C201" t="str">
        <f>VLOOKUP(A201,'[1]Cours actifs 2025-05-12'!$H$2:$H$154,1,0)</f>
        <v>385-FPF-03-60-02</v>
      </c>
      <c r="D201" t="s">
        <v>1401</v>
      </c>
      <c r="E201" s="4" t="str">
        <f t="shared" si="3"/>
        <v>Évaluation finale</v>
      </c>
      <c r="F201" t="s">
        <v>9</v>
      </c>
      <c r="G201" t="s">
        <v>1402</v>
      </c>
      <c r="H201" s="1">
        <v>1</v>
      </c>
      <c r="I201" t="s">
        <v>1045</v>
      </c>
    </row>
    <row r="202" spans="1:9" x14ac:dyDescent="0.2">
      <c r="A202" t="s">
        <v>1473</v>
      </c>
      <c r="B202" t="s">
        <v>1474</v>
      </c>
      <c r="C202" t="str">
        <f>VLOOKUP(A202,'[1]Cours actifs 2025-05-12'!$H$2:$H$154,1,0)</f>
        <v>385-N09-FD-60-01</v>
      </c>
      <c r="D202" t="s">
        <v>1475</v>
      </c>
      <c r="E202" s="4" t="str">
        <f t="shared" si="3"/>
        <v>Évaluation finale</v>
      </c>
      <c r="F202" t="s">
        <v>9</v>
      </c>
      <c r="G202" t="s">
        <v>1476</v>
      </c>
      <c r="H202" s="1">
        <v>1</v>
      </c>
      <c r="I202" t="s">
        <v>1045</v>
      </c>
    </row>
    <row r="203" spans="1:9" hidden="1" x14ac:dyDescent="0.2">
      <c r="A203" t="s">
        <v>59</v>
      </c>
      <c r="B203" t="s">
        <v>60</v>
      </c>
      <c r="C203" s="1" t="s">
        <v>1690</v>
      </c>
      <c r="D203" t="s">
        <v>61</v>
      </c>
      <c r="E203" s="4" t="str">
        <f t="shared" si="3"/>
        <v>Évaluation finale</v>
      </c>
      <c r="F203" t="s">
        <v>9</v>
      </c>
      <c r="G203" t="s">
        <v>62</v>
      </c>
      <c r="H203" s="1" t="s">
        <v>1695</v>
      </c>
      <c r="I203" t="s">
        <v>11</v>
      </c>
    </row>
    <row r="204" spans="1:9" x14ac:dyDescent="0.2">
      <c r="A204" t="s">
        <v>1253</v>
      </c>
      <c r="B204" t="s">
        <v>1254</v>
      </c>
      <c r="C204" t="str">
        <f>VLOOKUP(A204,'[1]Cours actifs 2025-05-12'!$H$2:$H$154,1,0)</f>
        <v>387-103-FD-60-02</v>
      </c>
      <c r="D204" t="s">
        <v>1255</v>
      </c>
      <c r="E204" s="4" t="str">
        <f t="shared" si="3"/>
        <v>Évaluation finale</v>
      </c>
      <c r="F204" t="s">
        <v>9</v>
      </c>
      <c r="G204" t="s">
        <v>1256</v>
      </c>
      <c r="H204" s="1">
        <v>1</v>
      </c>
      <c r="I204" t="s">
        <v>1045</v>
      </c>
    </row>
    <row r="205" spans="1:9" ht="25.5" hidden="1" x14ac:dyDescent="0.2">
      <c r="A205" t="s">
        <v>669</v>
      </c>
      <c r="B205" t="s">
        <v>670</v>
      </c>
      <c r="C205" s="2" t="str">
        <f>VLOOKUP(A205,'[1]Cours actifs 2025-05-12'!$H$2:$H$154,1,0)</f>
        <v>387-103-FD-65-01</v>
      </c>
      <c r="D205" t="s">
        <v>671</v>
      </c>
      <c r="E205" s="4" t="str">
        <f t="shared" si="3"/>
        <v>Final Evaluation</v>
      </c>
      <c r="F205" t="s">
        <v>451</v>
      </c>
      <c r="G205" t="s">
        <v>672</v>
      </c>
      <c r="H205" s="1" t="s">
        <v>1695</v>
      </c>
      <c r="I205" s="3" t="s">
        <v>453</v>
      </c>
    </row>
    <row r="206" spans="1:9" x14ac:dyDescent="0.2">
      <c r="A206" t="s">
        <v>1571</v>
      </c>
      <c r="B206" t="s">
        <v>1572</v>
      </c>
      <c r="C206" t="s">
        <v>1691</v>
      </c>
      <c r="D206" t="s">
        <v>1573</v>
      </c>
      <c r="E206" s="4" t="str">
        <f t="shared" si="3"/>
        <v>Final Evaluation</v>
      </c>
      <c r="F206" t="s">
        <v>451</v>
      </c>
      <c r="G206" t="s">
        <v>1574</v>
      </c>
      <c r="H206" s="1">
        <v>1</v>
      </c>
      <c r="I206" t="s">
        <v>1110</v>
      </c>
    </row>
    <row r="207" spans="1:9" hidden="1" x14ac:dyDescent="0.2">
      <c r="A207" t="s">
        <v>937</v>
      </c>
      <c r="B207" t="s">
        <v>938</v>
      </c>
      <c r="C207" s="2" t="str">
        <f>VLOOKUP(A207,'[1]Cours actifs 2025-05-12'!$H$2:$H$154,1,0)</f>
        <v>387-203-FD-65-01</v>
      </c>
      <c r="D207" t="s">
        <v>939</v>
      </c>
      <c r="E207" s="4" t="str">
        <f t="shared" si="3"/>
        <v>Final Evaluation</v>
      </c>
      <c r="F207" t="s">
        <v>451</v>
      </c>
      <c r="G207" t="s">
        <v>940</v>
      </c>
      <c r="H207" s="1" t="s">
        <v>1695</v>
      </c>
      <c r="I207" s="3" t="s">
        <v>936</v>
      </c>
    </row>
    <row r="208" spans="1:9" hidden="1" x14ac:dyDescent="0.2">
      <c r="A208" t="s">
        <v>932</v>
      </c>
      <c r="B208" t="s">
        <v>933</v>
      </c>
      <c r="C208" s="1" t="s">
        <v>1690</v>
      </c>
      <c r="D208" t="s">
        <v>934</v>
      </c>
      <c r="E208" s="4" t="str">
        <f t="shared" si="3"/>
        <v>Final Evaluation</v>
      </c>
      <c r="F208" t="s">
        <v>451</v>
      </c>
      <c r="G208" t="s">
        <v>935</v>
      </c>
      <c r="H208" s="1" t="s">
        <v>1695</v>
      </c>
      <c r="I208" t="s">
        <v>936</v>
      </c>
    </row>
    <row r="209" spans="1:9" ht="25.5" hidden="1" x14ac:dyDescent="0.2">
      <c r="A209" t="s">
        <v>369</v>
      </c>
      <c r="B209" t="s">
        <v>370</v>
      </c>
      <c r="C209" s="2" t="str">
        <f>VLOOKUP(A209,'[1]Cours actifs 2025-05-12'!$H$2:$H$154,1,0)</f>
        <v>387-203-FD-80-01</v>
      </c>
      <c r="D209" t="s">
        <v>371</v>
      </c>
      <c r="E209" s="4" t="str">
        <f t="shared" si="3"/>
        <v>Évaluation finale</v>
      </c>
      <c r="F209" t="s">
        <v>9</v>
      </c>
      <c r="G209" t="s">
        <v>372</v>
      </c>
      <c r="H209" s="1" t="s">
        <v>1695</v>
      </c>
      <c r="I209" s="3" t="s">
        <v>11</v>
      </c>
    </row>
    <row r="210" spans="1:9" x14ac:dyDescent="0.2">
      <c r="A210" t="s">
        <v>1575</v>
      </c>
      <c r="B210" t="s">
        <v>1576</v>
      </c>
      <c r="C210" t="s">
        <v>1691</v>
      </c>
      <c r="D210" t="s">
        <v>1577</v>
      </c>
      <c r="E210" s="4" t="str">
        <f t="shared" si="3"/>
        <v>Évaluation finale</v>
      </c>
      <c r="F210" t="s">
        <v>9</v>
      </c>
      <c r="G210" t="s">
        <v>1578</v>
      </c>
      <c r="H210" s="1">
        <v>1</v>
      </c>
      <c r="I210" t="s">
        <v>1045</v>
      </c>
    </row>
    <row r="211" spans="1:9" hidden="1" x14ac:dyDescent="0.2">
      <c r="A211" t="s">
        <v>340</v>
      </c>
      <c r="B211" t="s">
        <v>341</v>
      </c>
      <c r="C211" s="1" t="s">
        <v>1690</v>
      </c>
      <c r="D211" t="s">
        <v>342</v>
      </c>
      <c r="E211" s="4" t="str">
        <f t="shared" si="3"/>
        <v>Évaluation finale</v>
      </c>
      <c r="F211" t="s">
        <v>9</v>
      </c>
      <c r="G211" t="s">
        <v>343</v>
      </c>
      <c r="H211" s="1" t="s">
        <v>1695</v>
      </c>
      <c r="I211" t="s">
        <v>11</v>
      </c>
    </row>
    <row r="212" spans="1:9" hidden="1" x14ac:dyDescent="0.2">
      <c r="A212" t="s">
        <v>941</v>
      </c>
      <c r="B212" t="s">
        <v>942</v>
      </c>
      <c r="C212" s="1" t="s">
        <v>1690</v>
      </c>
      <c r="D212" t="s">
        <v>943</v>
      </c>
      <c r="E212" s="4" t="str">
        <f t="shared" si="3"/>
        <v>Évaluation finale</v>
      </c>
      <c r="F212" t="s">
        <v>9</v>
      </c>
      <c r="G212" t="s">
        <v>944</v>
      </c>
      <c r="H212" s="1" t="s">
        <v>1695</v>
      </c>
      <c r="I212" t="s">
        <v>11</v>
      </c>
    </row>
    <row r="213" spans="1:9" x14ac:dyDescent="0.2">
      <c r="A213" t="s">
        <v>1184</v>
      </c>
      <c r="B213" t="s">
        <v>1185</v>
      </c>
      <c r="C213" t="str">
        <f>VLOOKUP(A213,'[1]Cours actifs 2025-05-12'!$H$2:$H$154,1,0)</f>
        <v>387-303-FD-60-02</v>
      </c>
      <c r="D213" t="s">
        <v>1186</v>
      </c>
      <c r="E213" s="4" t="str">
        <f t="shared" si="3"/>
        <v>Évaluation finale</v>
      </c>
      <c r="F213" t="s">
        <v>9</v>
      </c>
      <c r="G213" t="s">
        <v>1187</v>
      </c>
      <c r="H213" s="1">
        <v>1</v>
      </c>
      <c r="I213" t="s">
        <v>1045</v>
      </c>
    </row>
    <row r="214" spans="1:9" x14ac:dyDescent="0.2">
      <c r="A214" t="s">
        <v>1485</v>
      </c>
      <c r="B214" t="s">
        <v>1486</v>
      </c>
      <c r="C214" t="str">
        <f>VLOOKUP(A214,'[1]Cours actifs 2025-05-12'!$H$2:$H$154,1,0)</f>
        <v>387-N10-FD-60-01</v>
      </c>
      <c r="D214" t="s">
        <v>1487</v>
      </c>
      <c r="E214" s="4" t="str">
        <f t="shared" si="3"/>
        <v>Évaluation finale</v>
      </c>
      <c r="F214" t="s">
        <v>9</v>
      </c>
      <c r="G214" t="s">
        <v>1488</v>
      </c>
      <c r="H214" s="1">
        <v>1</v>
      </c>
      <c r="I214" t="s">
        <v>1045</v>
      </c>
    </row>
    <row r="215" spans="1:9" hidden="1" x14ac:dyDescent="0.2">
      <c r="A215" t="s">
        <v>89</v>
      </c>
      <c r="B215" t="s">
        <v>90</v>
      </c>
      <c r="C215" s="1" t="s">
        <v>1690</v>
      </c>
      <c r="D215" t="s">
        <v>91</v>
      </c>
      <c r="E215" s="4" t="str">
        <f t="shared" si="3"/>
        <v>Évaluation finale</v>
      </c>
      <c r="F215" t="s">
        <v>9</v>
      </c>
      <c r="G215" t="s">
        <v>92</v>
      </c>
      <c r="H215" s="1" t="s">
        <v>1695</v>
      </c>
      <c r="I215" t="s">
        <v>11</v>
      </c>
    </row>
    <row r="216" spans="1:9" x14ac:dyDescent="0.2">
      <c r="A216" t="s">
        <v>1257</v>
      </c>
      <c r="B216" t="s">
        <v>1258</v>
      </c>
      <c r="C216" t="str">
        <f>VLOOKUP(A216,'[1]Cours actifs 2025-05-12'!$H$2:$H$154,1,0)</f>
        <v>401-103-FD-80-03</v>
      </c>
      <c r="D216" t="s">
        <v>1259</v>
      </c>
      <c r="E216" s="4" t="str">
        <f t="shared" si="3"/>
        <v>Évaluation finale</v>
      </c>
      <c r="F216" t="s">
        <v>9</v>
      </c>
      <c r="G216" t="s">
        <v>1260</v>
      </c>
      <c r="H216" s="1">
        <v>1</v>
      </c>
      <c r="I216" t="s">
        <v>1045</v>
      </c>
    </row>
    <row r="217" spans="1:9" ht="25.5" hidden="1" x14ac:dyDescent="0.2">
      <c r="A217" t="s">
        <v>137</v>
      </c>
      <c r="B217" t="s">
        <v>138</v>
      </c>
      <c r="C217" s="2" t="str">
        <f>VLOOKUP(A217,'[1]Cours actifs 2025-05-12'!$H$2:$H$154,1,0)</f>
        <v>401-203-FD-60-01</v>
      </c>
      <c r="D217" t="s">
        <v>139</v>
      </c>
      <c r="E217" s="4" t="str">
        <f t="shared" si="3"/>
        <v>Évaluation finale</v>
      </c>
      <c r="F217" t="s">
        <v>9</v>
      </c>
      <c r="G217" t="s">
        <v>140</v>
      </c>
      <c r="H217" s="1" t="s">
        <v>1695</v>
      </c>
      <c r="I217" s="3" t="s">
        <v>11</v>
      </c>
    </row>
    <row r="218" spans="1:9" x14ac:dyDescent="0.2">
      <c r="A218" t="s">
        <v>1579</v>
      </c>
      <c r="B218" t="s">
        <v>1580</v>
      </c>
      <c r="C218" t="s">
        <v>1691</v>
      </c>
      <c r="D218" t="s">
        <v>1581</v>
      </c>
      <c r="E218" s="4" t="str">
        <f t="shared" si="3"/>
        <v>Évaluation finale</v>
      </c>
      <c r="F218" t="s">
        <v>9</v>
      </c>
      <c r="G218" t="s">
        <v>1582</v>
      </c>
      <c r="H218" s="1">
        <v>1</v>
      </c>
      <c r="I218" t="s">
        <v>1045</v>
      </c>
    </row>
    <row r="219" spans="1:9" hidden="1" x14ac:dyDescent="0.2">
      <c r="A219" t="s">
        <v>209</v>
      </c>
      <c r="B219" t="s">
        <v>210</v>
      </c>
      <c r="C219" s="1" t="s">
        <v>1690</v>
      </c>
      <c r="D219" t="s">
        <v>211</v>
      </c>
      <c r="E219" s="4" t="str">
        <f t="shared" si="3"/>
        <v>Évaluation finale</v>
      </c>
      <c r="F219" t="s">
        <v>9</v>
      </c>
      <c r="G219" t="s">
        <v>212</v>
      </c>
      <c r="H219" s="1" t="s">
        <v>1695</v>
      </c>
      <c r="I219" t="s">
        <v>11</v>
      </c>
    </row>
    <row r="220" spans="1:9" x14ac:dyDescent="0.2">
      <c r="A220" t="s">
        <v>1361</v>
      </c>
      <c r="B220" t="s">
        <v>1362</v>
      </c>
      <c r="C220" t="str">
        <f>VLOOKUP(A220,'[1]Cours actifs 2025-05-12'!$H$2:$H$154,1,0)</f>
        <v>401-303-FD-60-02</v>
      </c>
      <c r="D220" t="s">
        <v>1363</v>
      </c>
      <c r="E220" s="4" t="str">
        <f t="shared" si="3"/>
        <v>Évaluation finale</v>
      </c>
      <c r="F220" t="s">
        <v>9</v>
      </c>
      <c r="G220" t="s">
        <v>1364</v>
      </c>
      <c r="H220" s="1">
        <v>1</v>
      </c>
      <c r="I220" t="s">
        <v>1045</v>
      </c>
    </row>
    <row r="221" spans="1:9" hidden="1" x14ac:dyDescent="0.2">
      <c r="A221" t="s">
        <v>487</v>
      </c>
      <c r="B221" t="s">
        <v>488</v>
      </c>
      <c r="C221" s="1" t="s">
        <v>1690</v>
      </c>
      <c r="D221" t="s">
        <v>489</v>
      </c>
      <c r="E221" s="4" t="str">
        <f t="shared" si="3"/>
        <v>Final Evaluation</v>
      </c>
      <c r="F221" t="s">
        <v>451</v>
      </c>
      <c r="G221" t="s">
        <v>490</v>
      </c>
      <c r="H221" s="1" t="s">
        <v>1695</v>
      </c>
      <c r="I221" t="s">
        <v>468</v>
      </c>
    </row>
    <row r="222" spans="1:9" hidden="1" x14ac:dyDescent="0.2">
      <c r="A222" t="s">
        <v>518</v>
      </c>
      <c r="B222" t="s">
        <v>519</v>
      </c>
      <c r="C222" s="1" t="s">
        <v>1690</v>
      </c>
      <c r="D222" t="s">
        <v>520</v>
      </c>
      <c r="E222" s="4" t="str">
        <f t="shared" si="3"/>
        <v>Évaluation finale</v>
      </c>
      <c r="F222" t="s">
        <v>9</v>
      </c>
      <c r="G222" t="s">
        <v>521</v>
      </c>
      <c r="H222" s="1" t="s">
        <v>1695</v>
      </c>
      <c r="I222" t="s">
        <v>11</v>
      </c>
    </row>
    <row r="223" spans="1:9" x14ac:dyDescent="0.2">
      <c r="A223" t="s">
        <v>1317</v>
      </c>
      <c r="B223" t="s">
        <v>1318</v>
      </c>
      <c r="C223" t="str">
        <f>VLOOKUP(A223,'[1]Cours actifs 2025-05-12'!$H$2:$H$154,1,0)</f>
        <v>410-014-FD-50-06</v>
      </c>
      <c r="D223" t="s">
        <v>1319</v>
      </c>
      <c r="E223" s="4" t="str">
        <f t="shared" si="3"/>
        <v>Évaluation finale</v>
      </c>
      <c r="F223" t="s">
        <v>9</v>
      </c>
      <c r="G223" t="s">
        <v>1320</v>
      </c>
      <c r="H223" s="1">
        <v>1</v>
      </c>
      <c r="I223" t="s">
        <v>1045</v>
      </c>
    </row>
    <row r="224" spans="1:9" ht="25.5" hidden="1" x14ac:dyDescent="0.2">
      <c r="A224" t="s">
        <v>970</v>
      </c>
      <c r="B224" t="s">
        <v>971</v>
      </c>
      <c r="C224" s="2" t="str">
        <f>VLOOKUP(A224,'[1]Cours actifs 2025-05-12'!$H$2:$H$154,1,0)</f>
        <v>410-014-FD-65-01</v>
      </c>
      <c r="D224" t="s">
        <v>972</v>
      </c>
      <c r="E224" s="4" t="str">
        <f t="shared" si="3"/>
        <v>Final Evaluation</v>
      </c>
      <c r="F224" t="s">
        <v>451</v>
      </c>
      <c r="G224" t="s">
        <v>973</v>
      </c>
      <c r="H224" s="1" t="s">
        <v>1695</v>
      </c>
      <c r="I224" s="3" t="s">
        <v>584</v>
      </c>
    </row>
    <row r="225" spans="1:9" x14ac:dyDescent="0.2">
      <c r="A225" t="s">
        <v>1583</v>
      </c>
      <c r="B225" t="s">
        <v>1584</v>
      </c>
      <c r="C225" t="s">
        <v>1691</v>
      </c>
      <c r="D225" t="s">
        <v>1585</v>
      </c>
      <c r="E225" s="4" t="str">
        <f t="shared" si="3"/>
        <v>Final Evaluation</v>
      </c>
      <c r="F225" t="s">
        <v>451</v>
      </c>
      <c r="G225" t="s">
        <v>1586</v>
      </c>
      <c r="H225" s="1">
        <v>1</v>
      </c>
      <c r="I225" t="s">
        <v>1110</v>
      </c>
    </row>
    <row r="226" spans="1:9" ht="38.25" hidden="1" x14ac:dyDescent="0.2">
      <c r="A226" t="s">
        <v>1008</v>
      </c>
      <c r="B226" t="s">
        <v>1009</v>
      </c>
      <c r="C226" s="2" t="str">
        <f>VLOOKUP(A226,'[1]Cours actifs 2025-05-12'!$H$2:$H$154,1,0)</f>
        <v>410-103-FD-60-01</v>
      </c>
      <c r="D226" t="s">
        <v>1010</v>
      </c>
      <c r="E226" s="4" t="str">
        <f t="shared" si="3"/>
        <v>Évaluation finale</v>
      </c>
      <c r="F226" t="s">
        <v>9</v>
      </c>
      <c r="G226" t="s">
        <v>1011</v>
      </c>
      <c r="H226" s="1" t="s">
        <v>1695</v>
      </c>
      <c r="I226" s="3" t="s">
        <v>1012</v>
      </c>
    </row>
    <row r="227" spans="1:9" ht="38.25" hidden="1" x14ac:dyDescent="0.2">
      <c r="A227" t="s">
        <v>1018</v>
      </c>
      <c r="B227" t="s">
        <v>1019</v>
      </c>
      <c r="C227" s="2" t="str">
        <f>VLOOKUP(A227,'[1]Cours actifs 2025-05-12'!$H$2:$H$154,1,0)</f>
        <v>410-103-FD-65-01</v>
      </c>
      <c r="D227" t="s">
        <v>1020</v>
      </c>
      <c r="E227" s="4" t="str">
        <f t="shared" si="3"/>
        <v>Final Evaluation</v>
      </c>
      <c r="F227" t="s">
        <v>451</v>
      </c>
      <c r="G227" t="s">
        <v>1021</v>
      </c>
      <c r="H227" s="1" t="s">
        <v>1695</v>
      </c>
      <c r="I227" s="3" t="s">
        <v>1022</v>
      </c>
    </row>
    <row r="228" spans="1:9" hidden="1" x14ac:dyDescent="0.2">
      <c r="A228" t="s">
        <v>373</v>
      </c>
      <c r="B228" t="s">
        <v>374</v>
      </c>
      <c r="C228" s="1" t="s">
        <v>1690</v>
      </c>
      <c r="D228" t="s">
        <v>375</v>
      </c>
      <c r="E228" s="4" t="str">
        <f t="shared" si="3"/>
        <v>Évaluation finale</v>
      </c>
      <c r="F228" t="s">
        <v>9</v>
      </c>
      <c r="G228" t="s">
        <v>376</v>
      </c>
      <c r="H228" s="1" t="s">
        <v>1695</v>
      </c>
      <c r="I228" t="s">
        <v>11</v>
      </c>
    </row>
    <row r="229" spans="1:9" hidden="1" x14ac:dyDescent="0.2">
      <c r="A229" t="s">
        <v>377</v>
      </c>
      <c r="B229" t="s">
        <v>378</v>
      </c>
      <c r="C229" s="1" t="s">
        <v>1690</v>
      </c>
      <c r="D229" t="s">
        <v>379</v>
      </c>
      <c r="E229" s="4" t="str">
        <f t="shared" si="3"/>
        <v>Évaluation finale</v>
      </c>
      <c r="F229" t="s">
        <v>9</v>
      </c>
      <c r="G229" t="s">
        <v>380</v>
      </c>
      <c r="H229" s="1" t="s">
        <v>1695</v>
      </c>
      <c r="I229" t="s">
        <v>11</v>
      </c>
    </row>
    <row r="230" spans="1:9" x14ac:dyDescent="0.2">
      <c r="A230" t="s">
        <v>1321</v>
      </c>
      <c r="B230" t="s">
        <v>1322</v>
      </c>
      <c r="C230" t="str">
        <f>VLOOKUP(A230,'[1]Cours actifs 2025-05-12'!$H$2:$H$154,1,0)</f>
        <v>410-113-FD-50-04</v>
      </c>
      <c r="D230" t="s">
        <v>1323</v>
      </c>
      <c r="E230" s="4" t="str">
        <f t="shared" si="3"/>
        <v>Évaluation finale</v>
      </c>
      <c r="F230" t="s">
        <v>9</v>
      </c>
      <c r="G230" t="s">
        <v>1324</v>
      </c>
      <c r="H230" s="1">
        <v>1</v>
      </c>
      <c r="I230" t="s">
        <v>1045</v>
      </c>
    </row>
    <row r="231" spans="1:9" hidden="1" x14ac:dyDescent="0.2">
      <c r="A231" t="s">
        <v>6</v>
      </c>
      <c r="B231" t="s">
        <v>7</v>
      </c>
      <c r="C231" s="1" t="s">
        <v>1690</v>
      </c>
      <c r="D231" t="s">
        <v>8</v>
      </c>
      <c r="E231" s="4" t="str">
        <f t="shared" si="3"/>
        <v>Évaluation finale</v>
      </c>
      <c r="F231" t="s">
        <v>9</v>
      </c>
      <c r="G231" t="s">
        <v>10</v>
      </c>
      <c r="H231" s="1" t="s">
        <v>1695</v>
      </c>
      <c r="I231" t="s">
        <v>11</v>
      </c>
    </row>
    <row r="232" spans="1:9" x14ac:dyDescent="0.2">
      <c r="A232" t="s">
        <v>1325</v>
      </c>
      <c r="B232" t="s">
        <v>1326</v>
      </c>
      <c r="C232" t="str">
        <f>VLOOKUP(A232,'[1]Cours actifs 2025-05-12'!$H$2:$H$154,1,0)</f>
        <v>410-123-FD-80-03</v>
      </c>
      <c r="D232" t="s">
        <v>1327</v>
      </c>
      <c r="E232" s="4" t="str">
        <f t="shared" si="3"/>
        <v>Évaluation finale</v>
      </c>
      <c r="F232" t="s">
        <v>9</v>
      </c>
      <c r="G232" t="s">
        <v>1328</v>
      </c>
      <c r="H232" s="1">
        <v>1</v>
      </c>
      <c r="I232" t="s">
        <v>1045</v>
      </c>
    </row>
    <row r="233" spans="1:9" hidden="1" x14ac:dyDescent="0.2">
      <c r="A233" t="s">
        <v>213</v>
      </c>
      <c r="B233" t="s">
        <v>214</v>
      </c>
      <c r="C233" s="1" t="s">
        <v>1690</v>
      </c>
      <c r="D233" t="s">
        <v>215</v>
      </c>
      <c r="E233" s="4" t="str">
        <f t="shared" si="3"/>
        <v>Évaluation finale</v>
      </c>
      <c r="F233" t="s">
        <v>9</v>
      </c>
      <c r="G233" t="s">
        <v>216</v>
      </c>
      <c r="H233" s="1" t="s">
        <v>1695</v>
      </c>
      <c r="I233" t="s">
        <v>11</v>
      </c>
    </row>
    <row r="234" spans="1:9" x14ac:dyDescent="0.2">
      <c r="A234" t="s">
        <v>1261</v>
      </c>
      <c r="B234" t="s">
        <v>1262</v>
      </c>
      <c r="C234" t="str">
        <f>VLOOKUP(A234,'[1]Cours actifs 2025-05-12'!$H$2:$H$154,1,0)</f>
        <v>410-124-FD-50-04</v>
      </c>
      <c r="D234" t="s">
        <v>1263</v>
      </c>
      <c r="E234" s="4" t="str">
        <f t="shared" si="3"/>
        <v>Évaluation finale</v>
      </c>
      <c r="F234" t="s">
        <v>9</v>
      </c>
      <c r="G234" t="s">
        <v>1264</v>
      </c>
      <c r="H234" s="1">
        <v>1</v>
      </c>
      <c r="I234" t="s">
        <v>1045</v>
      </c>
    </row>
    <row r="235" spans="1:9" hidden="1" x14ac:dyDescent="0.2">
      <c r="A235" t="s">
        <v>661</v>
      </c>
      <c r="B235" t="s">
        <v>662</v>
      </c>
      <c r="C235" s="1" t="s">
        <v>1690</v>
      </c>
      <c r="D235" t="s">
        <v>663</v>
      </c>
      <c r="E235" s="4" t="str">
        <f t="shared" si="3"/>
        <v>Évaluation finale</v>
      </c>
      <c r="F235" t="s">
        <v>9</v>
      </c>
      <c r="G235" t="s">
        <v>664</v>
      </c>
      <c r="H235" s="1" t="s">
        <v>1695</v>
      </c>
      <c r="I235" t="s">
        <v>11</v>
      </c>
    </row>
    <row r="236" spans="1:9" x14ac:dyDescent="0.2">
      <c r="A236" t="s">
        <v>1365</v>
      </c>
      <c r="B236" t="s">
        <v>1366</v>
      </c>
      <c r="C236" t="str">
        <f>VLOOKUP(A236,'[1]Cours actifs 2025-05-12'!$H$2:$H$154,1,0)</f>
        <v>410-203-FD-60-02</v>
      </c>
      <c r="D236" t="s">
        <v>1367</v>
      </c>
      <c r="E236" s="4" t="str">
        <f t="shared" si="3"/>
        <v>Évaluation finale</v>
      </c>
      <c r="F236" t="s">
        <v>9</v>
      </c>
      <c r="G236" t="s">
        <v>1368</v>
      </c>
      <c r="H236" s="1">
        <v>1</v>
      </c>
      <c r="I236" t="s">
        <v>1045</v>
      </c>
    </row>
    <row r="237" spans="1:9" hidden="1" x14ac:dyDescent="0.2">
      <c r="A237" t="s">
        <v>732</v>
      </c>
      <c r="B237" t="s">
        <v>733</v>
      </c>
      <c r="C237" s="1" t="s">
        <v>1690</v>
      </c>
      <c r="D237" t="s">
        <v>734</v>
      </c>
      <c r="E237" s="4" t="str">
        <f t="shared" si="3"/>
        <v>Évaluation finale</v>
      </c>
      <c r="F237" t="s">
        <v>9</v>
      </c>
      <c r="G237" t="s">
        <v>735</v>
      </c>
      <c r="H237" s="1" t="s">
        <v>1695</v>
      </c>
      <c r="I237" t="s">
        <v>11</v>
      </c>
    </row>
    <row r="238" spans="1:9" x14ac:dyDescent="0.2">
      <c r="A238" t="s">
        <v>1128</v>
      </c>
      <c r="B238" t="s">
        <v>1129</v>
      </c>
      <c r="C238" t="str">
        <f>VLOOKUP(A238,'[1]Cours actifs 2025-05-12'!$H$2:$H$154,1,0)</f>
        <v>410-214-FD-60-03</v>
      </c>
      <c r="D238" t="s">
        <v>1130</v>
      </c>
      <c r="E238" s="4" t="str">
        <f t="shared" si="3"/>
        <v>Évaluation finale</v>
      </c>
      <c r="F238" t="s">
        <v>9</v>
      </c>
      <c r="G238" t="s">
        <v>1131</v>
      </c>
      <c r="H238" s="1">
        <v>1</v>
      </c>
      <c r="I238" t="s">
        <v>1045</v>
      </c>
    </row>
    <row r="239" spans="1:9" ht="25.5" hidden="1" x14ac:dyDescent="0.2">
      <c r="A239" t="s">
        <v>589</v>
      </c>
      <c r="B239" t="s">
        <v>590</v>
      </c>
      <c r="C239" s="2" t="str">
        <f>VLOOKUP(A239,'[1]Cours actifs 2025-05-12'!$H$2:$H$154,1,0)</f>
        <v>410-223-FD-60-01</v>
      </c>
      <c r="D239" t="s">
        <v>591</v>
      </c>
      <c r="E239" s="4" t="str">
        <f t="shared" si="3"/>
        <v>Évaluation finale</v>
      </c>
      <c r="F239" t="s">
        <v>9</v>
      </c>
      <c r="G239" t="s">
        <v>592</v>
      </c>
      <c r="H239" s="1" t="s">
        <v>1695</v>
      </c>
      <c r="I239" s="3" t="s">
        <v>11</v>
      </c>
    </row>
    <row r="240" spans="1:9" x14ac:dyDescent="0.2">
      <c r="A240" t="s">
        <v>1587</v>
      </c>
      <c r="B240" t="s">
        <v>1588</v>
      </c>
      <c r="C240" t="s">
        <v>1691</v>
      </c>
      <c r="D240" t="s">
        <v>1589</v>
      </c>
      <c r="E240" s="4" t="str">
        <f t="shared" si="3"/>
        <v>Évaluation finale</v>
      </c>
      <c r="F240" t="s">
        <v>9</v>
      </c>
      <c r="G240" t="s">
        <v>1590</v>
      </c>
      <c r="H240" s="1">
        <v>1</v>
      </c>
      <c r="I240" t="s">
        <v>1045</v>
      </c>
    </row>
    <row r="241" spans="1:9" ht="25.5" hidden="1" x14ac:dyDescent="0.2">
      <c r="A241" t="s">
        <v>105</v>
      </c>
      <c r="B241" t="s">
        <v>106</v>
      </c>
      <c r="C241" s="2" t="str">
        <f>VLOOKUP(A241,'[1]Cours actifs 2025-05-12'!$H$2:$H$154,1,0)</f>
        <v>410-233-FD-60-03</v>
      </c>
      <c r="D241" t="s">
        <v>107</v>
      </c>
      <c r="E241" s="4" t="str">
        <f t="shared" si="3"/>
        <v>Évaluation finale</v>
      </c>
      <c r="F241" t="s">
        <v>9</v>
      </c>
      <c r="G241" t="s">
        <v>108</v>
      </c>
      <c r="H241" s="1" t="s">
        <v>1695</v>
      </c>
      <c r="I241" s="3" t="s">
        <v>11</v>
      </c>
    </row>
    <row r="242" spans="1:9" x14ac:dyDescent="0.2">
      <c r="A242" t="s">
        <v>1591</v>
      </c>
      <c r="B242" t="s">
        <v>1592</v>
      </c>
      <c r="C242" t="s">
        <v>1691</v>
      </c>
      <c r="D242" t="s">
        <v>1593</v>
      </c>
      <c r="E242" s="4" t="str">
        <f t="shared" si="3"/>
        <v>Évaluation finale</v>
      </c>
      <c r="F242" t="s">
        <v>9</v>
      </c>
      <c r="G242" t="s">
        <v>1594</v>
      </c>
      <c r="H242" s="1">
        <v>1</v>
      </c>
      <c r="I242" t="s">
        <v>1045</v>
      </c>
    </row>
    <row r="243" spans="1:9" ht="25.5" hidden="1" x14ac:dyDescent="0.2">
      <c r="A243" t="s">
        <v>491</v>
      </c>
      <c r="B243" t="s">
        <v>492</v>
      </c>
      <c r="C243" s="2" t="str">
        <f>VLOOKUP(A243,'[1]Cours actifs 2025-05-12'!$H$2:$H$154,1,0)</f>
        <v>410-233-FD-65-01</v>
      </c>
      <c r="D243" t="s">
        <v>493</v>
      </c>
      <c r="E243" s="4" t="str">
        <f t="shared" si="3"/>
        <v>Final Evaluation</v>
      </c>
      <c r="F243" t="s">
        <v>451</v>
      </c>
      <c r="G243" t="s">
        <v>494</v>
      </c>
      <c r="H243" s="1" t="s">
        <v>1695</v>
      </c>
      <c r="I243" s="3" t="s">
        <v>463</v>
      </c>
    </row>
    <row r="244" spans="1:9" x14ac:dyDescent="0.2">
      <c r="A244" t="s">
        <v>1595</v>
      </c>
      <c r="B244" t="s">
        <v>1596</v>
      </c>
      <c r="C244" t="s">
        <v>1691</v>
      </c>
      <c r="D244" t="s">
        <v>1597</v>
      </c>
      <c r="E244" s="4" t="str">
        <f t="shared" si="3"/>
        <v>Final Evaluation</v>
      </c>
      <c r="F244" t="s">
        <v>451</v>
      </c>
      <c r="G244" t="s">
        <v>1598</v>
      </c>
      <c r="H244" s="1">
        <v>1</v>
      </c>
      <c r="I244" t="s">
        <v>1110</v>
      </c>
    </row>
    <row r="245" spans="1:9" ht="38.25" hidden="1" x14ac:dyDescent="0.2">
      <c r="A245" t="s">
        <v>141</v>
      </c>
      <c r="B245" t="s">
        <v>142</v>
      </c>
      <c r="C245" s="2" t="str">
        <f>VLOOKUP(A245,'[1]Cours actifs 2025-05-12'!$H$2:$H$154,1,0)</f>
        <v>410-303-FD-60-02</v>
      </c>
      <c r="D245" t="s">
        <v>143</v>
      </c>
      <c r="E245" s="4" t="str">
        <f t="shared" si="3"/>
        <v>Évaluation finale</v>
      </c>
      <c r="F245" t="s">
        <v>9</v>
      </c>
      <c r="G245" t="s">
        <v>144</v>
      </c>
      <c r="H245" s="1" t="s">
        <v>1695</v>
      </c>
      <c r="I245" s="3" t="s">
        <v>145</v>
      </c>
    </row>
    <row r="246" spans="1:9" hidden="1" x14ac:dyDescent="0.2">
      <c r="A246" t="s">
        <v>593</v>
      </c>
      <c r="B246" t="s">
        <v>594</v>
      </c>
      <c r="C246" s="1" t="s">
        <v>1690</v>
      </c>
      <c r="D246" t="s">
        <v>595</v>
      </c>
      <c r="E246" s="4" t="str">
        <f t="shared" si="3"/>
        <v>Évaluation finale</v>
      </c>
      <c r="F246" t="s">
        <v>9</v>
      </c>
      <c r="G246" t="s">
        <v>596</v>
      </c>
      <c r="H246" s="1" t="s">
        <v>1695</v>
      </c>
      <c r="I246" t="s">
        <v>597</v>
      </c>
    </row>
    <row r="247" spans="1:9" hidden="1" x14ac:dyDescent="0.2">
      <c r="A247" t="s">
        <v>824</v>
      </c>
      <c r="B247" t="s">
        <v>825</v>
      </c>
      <c r="C247" s="1" t="s">
        <v>1690</v>
      </c>
      <c r="D247" t="s">
        <v>826</v>
      </c>
      <c r="E247" s="4" t="str">
        <f t="shared" si="3"/>
        <v>Évaluation finale</v>
      </c>
      <c r="F247" t="s">
        <v>9</v>
      </c>
      <c r="G247" t="s">
        <v>827</v>
      </c>
      <c r="H247" s="1" t="s">
        <v>1695</v>
      </c>
      <c r="I247" t="s">
        <v>11</v>
      </c>
    </row>
    <row r="248" spans="1:9" x14ac:dyDescent="0.2">
      <c r="A248" t="s">
        <v>1369</v>
      </c>
      <c r="B248" t="s">
        <v>1370</v>
      </c>
      <c r="C248" t="str">
        <f>VLOOKUP(A248,'[1]Cours actifs 2025-05-12'!$H$2:$H$154,1,0)</f>
        <v>410-314-FD-60-04</v>
      </c>
      <c r="D248" t="s">
        <v>1371</v>
      </c>
      <c r="E248" s="4" t="str">
        <f t="shared" si="3"/>
        <v>Évaluation finale</v>
      </c>
      <c r="F248" t="s">
        <v>9</v>
      </c>
      <c r="G248" t="s">
        <v>1372</v>
      </c>
      <c r="H248" s="1">
        <v>1</v>
      </c>
      <c r="I248" t="s">
        <v>1045</v>
      </c>
    </row>
    <row r="249" spans="1:9" hidden="1" x14ac:dyDescent="0.2">
      <c r="A249" t="s">
        <v>344</v>
      </c>
      <c r="B249" t="s">
        <v>345</v>
      </c>
      <c r="C249" s="1" t="s">
        <v>1690</v>
      </c>
      <c r="D249" t="s">
        <v>346</v>
      </c>
      <c r="E249" s="4" t="str">
        <f t="shared" si="3"/>
        <v>Évaluation finale</v>
      </c>
      <c r="F249" t="s">
        <v>9</v>
      </c>
      <c r="G249" t="s">
        <v>347</v>
      </c>
      <c r="H249" s="1" t="s">
        <v>1695</v>
      </c>
      <c r="I249" t="s">
        <v>242</v>
      </c>
    </row>
    <row r="250" spans="1:9" hidden="1" x14ac:dyDescent="0.2">
      <c r="A250" t="s">
        <v>221</v>
      </c>
      <c r="B250" t="s">
        <v>222</v>
      </c>
      <c r="C250" s="1" t="s">
        <v>1690</v>
      </c>
      <c r="D250" t="s">
        <v>223</v>
      </c>
      <c r="E250" s="4" t="str">
        <f t="shared" si="3"/>
        <v>Évaluation finale</v>
      </c>
      <c r="F250" t="s">
        <v>9</v>
      </c>
      <c r="G250" t="s">
        <v>224</v>
      </c>
      <c r="H250" s="1" t="s">
        <v>1695</v>
      </c>
      <c r="I250" t="s">
        <v>50</v>
      </c>
    </row>
    <row r="251" spans="1:9" x14ac:dyDescent="0.2">
      <c r="A251" t="s">
        <v>1419</v>
      </c>
      <c r="B251" t="s">
        <v>1420</v>
      </c>
      <c r="C251" t="str">
        <f>VLOOKUP(A251,'[1]Cours actifs 2025-05-12'!$H$2:$H$154,1,0)</f>
        <v>410-323-FD-60-02</v>
      </c>
      <c r="D251" t="s">
        <v>1421</v>
      </c>
      <c r="E251" s="4" t="str">
        <f t="shared" si="3"/>
        <v>Évaluation finale</v>
      </c>
      <c r="F251" t="s">
        <v>9</v>
      </c>
      <c r="G251" t="s">
        <v>1422</v>
      </c>
      <c r="H251" s="1">
        <v>1</v>
      </c>
      <c r="I251" t="s">
        <v>1045</v>
      </c>
    </row>
    <row r="252" spans="1:9" ht="38.25" hidden="1" x14ac:dyDescent="0.2">
      <c r="A252" t="s">
        <v>787</v>
      </c>
      <c r="B252" t="s">
        <v>788</v>
      </c>
      <c r="C252" s="2" t="str">
        <f>VLOOKUP(A252,'[1]Cours actifs 2025-05-12'!$H$2:$H$154,1,0)</f>
        <v>410-404-FD-60-04</v>
      </c>
      <c r="D252" t="s">
        <v>789</v>
      </c>
      <c r="E252" s="4" t="str">
        <f t="shared" si="3"/>
        <v>Évaluation finale</v>
      </c>
      <c r="F252" t="s">
        <v>9</v>
      </c>
      <c r="G252" t="s">
        <v>790</v>
      </c>
      <c r="H252" s="1" t="s">
        <v>1695</v>
      </c>
      <c r="I252" s="3" t="s">
        <v>237</v>
      </c>
    </row>
    <row r="253" spans="1:9" hidden="1" x14ac:dyDescent="0.2">
      <c r="A253" t="s">
        <v>348</v>
      </c>
      <c r="B253" t="s">
        <v>349</v>
      </c>
      <c r="C253" s="1" t="s">
        <v>1690</v>
      </c>
      <c r="D253" t="s">
        <v>350</v>
      </c>
      <c r="E253" s="4" t="str">
        <f t="shared" si="3"/>
        <v>Évaluation finale</v>
      </c>
      <c r="F253" t="s">
        <v>9</v>
      </c>
      <c r="G253" t="s">
        <v>351</v>
      </c>
      <c r="H253" s="1" t="s">
        <v>1695</v>
      </c>
      <c r="I253" t="s">
        <v>50</v>
      </c>
    </row>
    <row r="254" spans="1:9" ht="25.5" hidden="1" x14ac:dyDescent="0.2">
      <c r="A254" t="s">
        <v>118</v>
      </c>
      <c r="B254" t="s">
        <v>119</v>
      </c>
      <c r="C254" s="2" t="str">
        <f>VLOOKUP(A254,'[1]Cours actifs 2025-05-12'!$H$2:$H$154,1,0)</f>
        <v>410-413-FD-60-02</v>
      </c>
      <c r="D254" t="s">
        <v>120</v>
      </c>
      <c r="E254" s="4" t="str">
        <f t="shared" si="3"/>
        <v>Évaluation finale</v>
      </c>
      <c r="F254" t="s">
        <v>9</v>
      </c>
      <c r="G254" t="s">
        <v>121</v>
      </c>
      <c r="H254" s="1" t="s">
        <v>1695</v>
      </c>
      <c r="I254" s="3" t="s">
        <v>11</v>
      </c>
    </row>
    <row r="255" spans="1:9" x14ac:dyDescent="0.2">
      <c r="A255" t="s">
        <v>1599</v>
      </c>
      <c r="B255" t="s">
        <v>1600</v>
      </c>
      <c r="C255" s="1" t="s">
        <v>1690</v>
      </c>
      <c r="D255" t="s">
        <v>1601</v>
      </c>
      <c r="E255" s="4" t="str">
        <f t="shared" si="3"/>
        <v>Évaluation finale</v>
      </c>
      <c r="F255" t="s">
        <v>9</v>
      </c>
      <c r="G255" t="s">
        <v>1602</v>
      </c>
      <c r="H255" s="1">
        <v>1</v>
      </c>
      <c r="I255" t="s">
        <v>11</v>
      </c>
    </row>
    <row r="256" spans="1:9" hidden="1" x14ac:dyDescent="0.2">
      <c r="A256" t="s">
        <v>109</v>
      </c>
      <c r="B256" t="s">
        <v>110</v>
      </c>
      <c r="C256" s="1" t="s">
        <v>1690</v>
      </c>
      <c r="D256" t="s">
        <v>111</v>
      </c>
      <c r="E256" s="4" t="str">
        <f t="shared" si="3"/>
        <v>Évaluation finale</v>
      </c>
      <c r="F256" t="s">
        <v>9</v>
      </c>
      <c r="G256" t="s">
        <v>112</v>
      </c>
      <c r="H256" s="1" t="s">
        <v>1695</v>
      </c>
      <c r="I256" t="s">
        <v>113</v>
      </c>
    </row>
    <row r="257" spans="1:9" hidden="1" x14ac:dyDescent="0.2">
      <c r="A257" t="s">
        <v>352</v>
      </c>
      <c r="B257" t="s">
        <v>353</v>
      </c>
      <c r="C257" s="1" t="s">
        <v>1690</v>
      </c>
      <c r="D257" t="s">
        <v>354</v>
      </c>
      <c r="E257" s="4" t="str">
        <f t="shared" si="3"/>
        <v>Évaluation finale</v>
      </c>
      <c r="F257" t="s">
        <v>9</v>
      </c>
      <c r="G257" t="s">
        <v>355</v>
      </c>
      <c r="H257" s="1" t="s">
        <v>1695</v>
      </c>
      <c r="I257" t="s">
        <v>113</v>
      </c>
    </row>
    <row r="258" spans="1:9" ht="38.25" hidden="1" x14ac:dyDescent="0.2">
      <c r="A258" t="s">
        <v>1381</v>
      </c>
      <c r="B258" t="s">
        <v>1382</v>
      </c>
      <c r="C258" s="2" t="str">
        <f>VLOOKUP(A258,'[1]Cours actifs 2025-05-12'!$H$2:$H$154,1,0)</f>
        <v>410-503-FD-60-01</v>
      </c>
      <c r="D258" t="s">
        <v>1383</v>
      </c>
      <c r="E258" s="4" t="str">
        <f t="shared" ref="E258:E321" si="4">HYPERLINK(G258,F258)</f>
        <v>Évaluation finale</v>
      </c>
      <c r="F258" t="s">
        <v>9</v>
      </c>
      <c r="G258" t="s">
        <v>1384</v>
      </c>
      <c r="H258" s="1" t="s">
        <v>1695</v>
      </c>
      <c r="I258" s="3" t="s">
        <v>1385</v>
      </c>
    </row>
    <row r="259" spans="1:9" ht="25.5" hidden="1" x14ac:dyDescent="0.2">
      <c r="A259" t="s">
        <v>225</v>
      </c>
      <c r="B259" t="s">
        <v>226</v>
      </c>
      <c r="C259" s="2" t="str">
        <f>VLOOKUP(A259,'[1]Cours actifs 2025-05-12'!$H$2:$H$154,1,0)</f>
        <v>410-514-FD-60-01</v>
      </c>
      <c r="D259" t="s">
        <v>227</v>
      </c>
      <c r="E259" s="4" t="str">
        <f t="shared" si="4"/>
        <v>Évaluation finale</v>
      </c>
      <c r="F259" t="s">
        <v>9</v>
      </c>
      <c r="G259" t="s">
        <v>228</v>
      </c>
      <c r="H259" s="1" t="s">
        <v>1695</v>
      </c>
      <c r="I259" s="3" t="s">
        <v>11</v>
      </c>
    </row>
    <row r="260" spans="1:9" x14ac:dyDescent="0.2">
      <c r="A260" t="s">
        <v>1603</v>
      </c>
      <c r="B260" t="s">
        <v>1604</v>
      </c>
      <c r="C260" t="s">
        <v>1691</v>
      </c>
      <c r="D260" t="s">
        <v>1605</v>
      </c>
      <c r="E260" s="4" t="str">
        <f t="shared" si="4"/>
        <v>Évaluation finale</v>
      </c>
      <c r="F260" t="s">
        <v>9</v>
      </c>
      <c r="G260" t="s">
        <v>1606</v>
      </c>
      <c r="H260" s="1">
        <v>1</v>
      </c>
      <c r="I260" t="s">
        <v>1045</v>
      </c>
    </row>
    <row r="261" spans="1:9" hidden="1" x14ac:dyDescent="0.2">
      <c r="A261" t="s">
        <v>261</v>
      </c>
      <c r="B261" t="s">
        <v>262</v>
      </c>
      <c r="C261" s="1" t="s">
        <v>1690</v>
      </c>
      <c r="D261" t="s">
        <v>263</v>
      </c>
      <c r="E261" s="4" t="str">
        <f t="shared" si="4"/>
        <v>Évaluation finale</v>
      </c>
      <c r="F261" t="s">
        <v>9</v>
      </c>
      <c r="G261" t="s">
        <v>264</v>
      </c>
      <c r="H261" s="1" t="s">
        <v>1695</v>
      </c>
      <c r="I261" t="s">
        <v>265</v>
      </c>
    </row>
    <row r="262" spans="1:9" ht="25.5" hidden="1" x14ac:dyDescent="0.2">
      <c r="A262" t="s">
        <v>673</v>
      </c>
      <c r="B262" t="s">
        <v>674</v>
      </c>
      <c r="C262" s="2" t="str">
        <f>VLOOKUP(A262,'[1]Cours actifs 2025-05-12'!$H$2:$H$154,1,0)</f>
        <v>410-524-FD-60-01</v>
      </c>
      <c r="D262" t="s">
        <v>675</v>
      </c>
      <c r="E262" s="4" t="str">
        <f t="shared" si="4"/>
        <v>Évaluation finale</v>
      </c>
      <c r="F262" t="s">
        <v>9</v>
      </c>
      <c r="G262" t="s">
        <v>676</v>
      </c>
      <c r="H262" s="1" t="s">
        <v>1695</v>
      </c>
      <c r="I262" s="3" t="s">
        <v>11</v>
      </c>
    </row>
    <row r="263" spans="1:9" x14ac:dyDescent="0.2">
      <c r="A263" t="s">
        <v>1607</v>
      </c>
      <c r="B263" t="s">
        <v>1608</v>
      </c>
      <c r="C263" t="s">
        <v>1691</v>
      </c>
      <c r="D263" t="s">
        <v>1609</v>
      </c>
      <c r="E263" s="4" t="str">
        <f t="shared" si="4"/>
        <v>Évaluation finale</v>
      </c>
      <c r="F263" t="s">
        <v>9</v>
      </c>
      <c r="G263" t="s">
        <v>1610</v>
      </c>
      <c r="H263" s="1">
        <v>1</v>
      </c>
      <c r="I263" t="s">
        <v>1045</v>
      </c>
    </row>
    <row r="264" spans="1:9" hidden="1" x14ac:dyDescent="0.2">
      <c r="A264" t="s">
        <v>127</v>
      </c>
      <c r="B264" t="s">
        <v>128</v>
      </c>
      <c r="C264" s="1" t="s">
        <v>1690</v>
      </c>
      <c r="D264" t="s">
        <v>129</v>
      </c>
      <c r="E264" s="4" t="str">
        <f t="shared" si="4"/>
        <v>Évaluation finale</v>
      </c>
      <c r="F264" t="s">
        <v>9</v>
      </c>
      <c r="G264" t="s">
        <v>130</v>
      </c>
      <c r="H264" s="1" t="s">
        <v>1695</v>
      </c>
      <c r="I264" t="s">
        <v>131</v>
      </c>
    </row>
    <row r="265" spans="1:9" hidden="1" x14ac:dyDescent="0.2">
      <c r="A265" t="s">
        <v>766</v>
      </c>
      <c r="B265" t="s">
        <v>767</v>
      </c>
      <c r="C265" s="1" t="s">
        <v>1690</v>
      </c>
      <c r="D265" t="s">
        <v>768</v>
      </c>
      <c r="E265" s="4" t="str">
        <f t="shared" si="4"/>
        <v>Évaluation finale</v>
      </c>
      <c r="F265" t="s">
        <v>9</v>
      </c>
      <c r="G265" t="s">
        <v>769</v>
      </c>
      <c r="H265" s="1" t="s">
        <v>1695</v>
      </c>
      <c r="I265" t="s">
        <v>11</v>
      </c>
    </row>
    <row r="266" spans="1:9" x14ac:dyDescent="0.2">
      <c r="A266" t="s">
        <v>1403</v>
      </c>
      <c r="B266" t="s">
        <v>1404</v>
      </c>
      <c r="C266" t="str">
        <f>VLOOKUP(A266,'[1]Cours actifs 2025-05-12'!$H$2:$H$154,1,0)</f>
        <v>410-533-FD-60-03</v>
      </c>
      <c r="D266" t="s">
        <v>1405</v>
      </c>
      <c r="E266" s="4" t="str">
        <f t="shared" si="4"/>
        <v>Évaluation finale</v>
      </c>
      <c r="F266" t="s">
        <v>9</v>
      </c>
      <c r="G266" t="s">
        <v>1406</v>
      </c>
      <c r="H266" s="1">
        <v>1</v>
      </c>
      <c r="I266" t="s">
        <v>1045</v>
      </c>
    </row>
    <row r="267" spans="1:9" hidden="1" x14ac:dyDescent="0.2">
      <c r="A267" t="s">
        <v>146</v>
      </c>
      <c r="B267" t="s">
        <v>147</v>
      </c>
      <c r="C267" s="1" t="s">
        <v>1690</v>
      </c>
      <c r="D267" t="s">
        <v>148</v>
      </c>
      <c r="E267" s="4" t="str">
        <f t="shared" si="4"/>
        <v>Évaluation finale</v>
      </c>
      <c r="F267" t="s">
        <v>9</v>
      </c>
      <c r="G267" t="s">
        <v>149</v>
      </c>
      <c r="H267" s="1" t="s">
        <v>1695</v>
      </c>
      <c r="I267" t="s">
        <v>150</v>
      </c>
    </row>
    <row r="268" spans="1:9" x14ac:dyDescent="0.2">
      <c r="A268" t="s">
        <v>1423</v>
      </c>
      <c r="B268" t="s">
        <v>1424</v>
      </c>
      <c r="C268" t="str">
        <f>VLOOKUP(A268,'[1]Cours actifs 2025-05-12'!$H$2:$H$154,1,0)</f>
        <v>410-543-FD-60-02</v>
      </c>
      <c r="D268" t="s">
        <v>1425</v>
      </c>
      <c r="E268" s="4" t="str">
        <f t="shared" si="4"/>
        <v>Évaluation finale</v>
      </c>
      <c r="F268" t="s">
        <v>9</v>
      </c>
      <c r="G268" t="s">
        <v>1426</v>
      </c>
      <c r="H268" s="1">
        <v>1</v>
      </c>
      <c r="I268" t="s">
        <v>1045</v>
      </c>
    </row>
    <row r="269" spans="1:9" hidden="1" x14ac:dyDescent="0.2">
      <c r="A269" t="s">
        <v>356</v>
      </c>
      <c r="B269" t="s">
        <v>357</v>
      </c>
      <c r="C269" s="1" t="s">
        <v>1690</v>
      </c>
      <c r="D269" t="s">
        <v>358</v>
      </c>
      <c r="E269" s="4" t="str">
        <f t="shared" si="4"/>
        <v>Évaluation finale</v>
      </c>
      <c r="F269" t="s">
        <v>9</v>
      </c>
      <c r="G269" t="s">
        <v>359</v>
      </c>
      <c r="H269" s="1" t="s">
        <v>1695</v>
      </c>
      <c r="I269" t="s">
        <v>113</v>
      </c>
    </row>
    <row r="270" spans="1:9" hidden="1" x14ac:dyDescent="0.2">
      <c r="A270" t="s">
        <v>406</v>
      </c>
      <c r="B270" t="s">
        <v>407</v>
      </c>
      <c r="C270" s="1" t="s">
        <v>1690</v>
      </c>
      <c r="D270" t="s">
        <v>408</v>
      </c>
      <c r="E270" s="4" t="str">
        <f t="shared" si="4"/>
        <v>Évaluation finale</v>
      </c>
      <c r="F270" t="s">
        <v>9</v>
      </c>
      <c r="G270" t="s">
        <v>409</v>
      </c>
      <c r="H270" s="1" t="s">
        <v>1695</v>
      </c>
      <c r="I270" t="s">
        <v>410</v>
      </c>
    </row>
    <row r="271" spans="1:9" ht="25.5" hidden="1" x14ac:dyDescent="0.2">
      <c r="A271" t="s">
        <v>229</v>
      </c>
      <c r="B271" t="s">
        <v>230</v>
      </c>
      <c r="C271" s="2" t="str">
        <f>VLOOKUP(A271,'[1]Cours actifs 2025-05-12'!$H$2:$H$154,1,0)</f>
        <v>410-553-FD-60-02</v>
      </c>
      <c r="D271" t="s">
        <v>231</v>
      </c>
      <c r="E271" s="4" t="str">
        <f t="shared" si="4"/>
        <v>Évaluation finale</v>
      </c>
      <c r="F271" t="s">
        <v>9</v>
      </c>
      <c r="G271" t="s">
        <v>232</v>
      </c>
      <c r="H271" s="1" t="s">
        <v>1695</v>
      </c>
      <c r="I271" s="3" t="s">
        <v>150</v>
      </c>
    </row>
    <row r="272" spans="1:9" x14ac:dyDescent="0.2">
      <c r="A272" t="s">
        <v>1611</v>
      </c>
      <c r="B272" t="s">
        <v>1612</v>
      </c>
      <c r="C272" t="s">
        <v>1691</v>
      </c>
      <c r="D272" t="s">
        <v>1613</v>
      </c>
      <c r="E272" s="4" t="str">
        <f t="shared" si="4"/>
        <v>Évaluation finale</v>
      </c>
      <c r="F272" t="s">
        <v>9</v>
      </c>
      <c r="G272" t="s">
        <v>1614</v>
      </c>
      <c r="H272" s="1">
        <v>1</v>
      </c>
      <c r="I272" t="s">
        <v>1045</v>
      </c>
    </row>
    <row r="273" spans="1:9" hidden="1" x14ac:dyDescent="0.2">
      <c r="A273" t="s">
        <v>795</v>
      </c>
      <c r="B273" t="s">
        <v>796</v>
      </c>
      <c r="C273" s="1" t="s">
        <v>1690</v>
      </c>
      <c r="D273" t="s">
        <v>797</v>
      </c>
      <c r="E273" s="4" t="str">
        <f t="shared" si="4"/>
        <v>Préparation à l'évaluation finale</v>
      </c>
      <c r="F273" t="s">
        <v>798</v>
      </c>
      <c r="G273" t="s">
        <v>799</v>
      </c>
      <c r="H273" s="1" t="s">
        <v>1695</v>
      </c>
      <c r="I273" t="s">
        <v>242</v>
      </c>
    </row>
    <row r="274" spans="1:9" hidden="1" x14ac:dyDescent="0.2">
      <c r="A274" t="s">
        <v>795</v>
      </c>
      <c r="B274" t="s">
        <v>796</v>
      </c>
      <c r="C274" s="1" t="s">
        <v>1690</v>
      </c>
      <c r="D274" t="s">
        <v>797</v>
      </c>
      <c r="E274" s="4" t="str">
        <f t="shared" si="4"/>
        <v>Évaluation finale</v>
      </c>
      <c r="F274" t="s">
        <v>9</v>
      </c>
      <c r="G274" t="s">
        <v>800</v>
      </c>
      <c r="H274" s="1" t="s">
        <v>1695</v>
      </c>
      <c r="I274" t="s">
        <v>11</v>
      </c>
    </row>
    <row r="275" spans="1:9" x14ac:dyDescent="0.2">
      <c r="A275" t="s">
        <v>1265</v>
      </c>
      <c r="B275" t="s">
        <v>1266</v>
      </c>
      <c r="C275" t="str">
        <f>VLOOKUP(A275,'[1]Cours actifs 2025-05-12'!$H$2:$H$154,1,0)</f>
        <v>410-564-FD-60-02</v>
      </c>
      <c r="D275" t="s">
        <v>1267</v>
      </c>
      <c r="E275" s="4" t="str">
        <f t="shared" si="4"/>
        <v>Évaluation finale</v>
      </c>
      <c r="F275" t="s">
        <v>9</v>
      </c>
      <c r="G275" t="s">
        <v>1268</v>
      </c>
      <c r="H275" s="1">
        <v>1</v>
      </c>
      <c r="I275" t="s">
        <v>1045</v>
      </c>
    </row>
    <row r="276" spans="1:9" ht="25.5" hidden="1" x14ac:dyDescent="0.2">
      <c r="A276" t="s">
        <v>706</v>
      </c>
      <c r="B276" t="s">
        <v>707</v>
      </c>
      <c r="C276" s="2" t="str">
        <f>VLOOKUP(A276,'[1]Cours actifs 2025-05-12'!$H$2:$H$154,1,0)</f>
        <v>410-604-FD-60-02</v>
      </c>
      <c r="D276" t="s">
        <v>708</v>
      </c>
      <c r="E276" s="4" t="str">
        <f t="shared" si="4"/>
        <v>Évaluation finale</v>
      </c>
      <c r="F276" t="s">
        <v>9</v>
      </c>
      <c r="G276" t="s">
        <v>709</v>
      </c>
      <c r="H276" s="1" t="s">
        <v>1695</v>
      </c>
      <c r="I276" s="3" t="s">
        <v>710</v>
      </c>
    </row>
    <row r="277" spans="1:9" x14ac:dyDescent="0.2">
      <c r="A277" t="s">
        <v>1615</v>
      </c>
      <c r="B277" t="s">
        <v>1616</v>
      </c>
      <c r="C277" t="s">
        <v>1691</v>
      </c>
      <c r="D277" t="s">
        <v>1617</v>
      </c>
      <c r="E277" s="4" t="str">
        <f t="shared" si="4"/>
        <v>Évaluation finale</v>
      </c>
      <c r="F277" t="s">
        <v>9</v>
      </c>
      <c r="G277" t="s">
        <v>1618</v>
      </c>
      <c r="H277" s="1">
        <v>1</v>
      </c>
      <c r="I277" t="s">
        <v>1045</v>
      </c>
    </row>
    <row r="278" spans="1:9" hidden="1" x14ac:dyDescent="0.2">
      <c r="A278" t="s">
        <v>132</v>
      </c>
      <c r="B278" t="s">
        <v>133</v>
      </c>
      <c r="C278" s="1" t="s">
        <v>1690</v>
      </c>
      <c r="D278" t="s">
        <v>134</v>
      </c>
      <c r="E278" s="4" t="str">
        <f t="shared" si="4"/>
        <v>Évaluation finale</v>
      </c>
      <c r="F278" t="s">
        <v>9</v>
      </c>
      <c r="G278" t="s">
        <v>135</v>
      </c>
      <c r="H278" s="1" t="s">
        <v>1695</v>
      </c>
      <c r="I278" t="s">
        <v>136</v>
      </c>
    </row>
    <row r="279" spans="1:9" ht="38.25" hidden="1" x14ac:dyDescent="0.2">
      <c r="A279" t="s">
        <v>791</v>
      </c>
      <c r="B279" t="s">
        <v>792</v>
      </c>
      <c r="C279" s="2" t="str">
        <f>VLOOKUP(A279,'[1]Cours actifs 2025-05-12'!$H$2:$H$154,1,0)</f>
        <v>410-613-FD-60-04</v>
      </c>
      <c r="D279" t="s">
        <v>793</v>
      </c>
      <c r="E279" s="4" t="str">
        <f t="shared" si="4"/>
        <v>Évaluation finale</v>
      </c>
      <c r="F279" t="s">
        <v>9</v>
      </c>
      <c r="G279" t="s">
        <v>794</v>
      </c>
      <c r="H279" s="1" t="s">
        <v>1695</v>
      </c>
      <c r="I279" s="3" t="s">
        <v>237</v>
      </c>
    </row>
    <row r="280" spans="1:9" hidden="1" x14ac:dyDescent="0.2">
      <c r="A280" t="s">
        <v>411</v>
      </c>
      <c r="B280" t="s">
        <v>412</v>
      </c>
      <c r="C280" s="1" t="s">
        <v>1690</v>
      </c>
      <c r="D280" t="s">
        <v>413</v>
      </c>
      <c r="E280" s="4" t="str">
        <f t="shared" si="4"/>
        <v>Évaluation finale</v>
      </c>
      <c r="F280" t="s">
        <v>9</v>
      </c>
      <c r="G280" t="s">
        <v>414</v>
      </c>
      <c r="H280" s="1" t="s">
        <v>1695</v>
      </c>
      <c r="I280" t="s">
        <v>11</v>
      </c>
    </row>
    <row r="281" spans="1:9" ht="38.25" hidden="1" x14ac:dyDescent="0.2">
      <c r="A281" t="s">
        <v>233</v>
      </c>
      <c r="B281" t="s">
        <v>234</v>
      </c>
      <c r="C281" s="2" t="str">
        <f>VLOOKUP(A281,'[1]Cours actifs 2025-05-12'!$H$2:$H$154,1,0)</f>
        <v>410-625-FD-60-04</v>
      </c>
      <c r="D281" t="s">
        <v>235</v>
      </c>
      <c r="E281" s="4" t="str">
        <f t="shared" si="4"/>
        <v>Évaluation finale</v>
      </c>
      <c r="F281" t="s">
        <v>9</v>
      </c>
      <c r="G281" t="s">
        <v>236</v>
      </c>
      <c r="H281" s="1" t="s">
        <v>1695</v>
      </c>
      <c r="I281" s="3" t="s">
        <v>237</v>
      </c>
    </row>
    <row r="282" spans="1:9" hidden="1" x14ac:dyDescent="0.2">
      <c r="A282" t="s">
        <v>770</v>
      </c>
      <c r="B282" t="s">
        <v>771</v>
      </c>
      <c r="C282" s="1" t="s">
        <v>1690</v>
      </c>
      <c r="D282" t="s">
        <v>772</v>
      </c>
      <c r="E282" s="4" t="str">
        <f t="shared" si="4"/>
        <v>Évaluation finale</v>
      </c>
      <c r="F282" t="s">
        <v>9</v>
      </c>
      <c r="G282" t="s">
        <v>773</v>
      </c>
      <c r="H282" s="1" t="s">
        <v>1695</v>
      </c>
      <c r="I282" t="s">
        <v>11</v>
      </c>
    </row>
    <row r="283" spans="1:9" x14ac:dyDescent="0.2">
      <c r="A283" t="s">
        <v>1407</v>
      </c>
      <c r="B283" t="s">
        <v>1408</v>
      </c>
      <c r="C283" t="str">
        <f>VLOOKUP(A283,'[1]Cours actifs 2025-05-12'!$H$2:$H$154,1,0)</f>
        <v>410-634-FD-60-02</v>
      </c>
      <c r="D283" t="s">
        <v>1409</v>
      </c>
      <c r="E283" s="4" t="str">
        <f t="shared" si="4"/>
        <v>Évaluation finale</v>
      </c>
      <c r="F283" t="s">
        <v>9</v>
      </c>
      <c r="G283" t="s">
        <v>1410</v>
      </c>
      <c r="H283" s="1">
        <v>1</v>
      </c>
      <c r="I283" t="s">
        <v>1045</v>
      </c>
    </row>
    <row r="284" spans="1:9" hidden="1" x14ac:dyDescent="0.2">
      <c r="A284" t="s">
        <v>415</v>
      </c>
      <c r="B284" t="s">
        <v>416</v>
      </c>
      <c r="C284" s="1" t="s">
        <v>1690</v>
      </c>
      <c r="D284" t="s">
        <v>417</v>
      </c>
      <c r="E284" s="4" t="str">
        <f t="shared" si="4"/>
        <v>Évaluation finale</v>
      </c>
      <c r="F284" t="s">
        <v>9</v>
      </c>
      <c r="G284" t="s">
        <v>418</v>
      </c>
      <c r="H284" s="1" t="s">
        <v>1695</v>
      </c>
      <c r="I284" t="s">
        <v>419</v>
      </c>
    </row>
    <row r="285" spans="1:9" hidden="1" x14ac:dyDescent="0.2">
      <c r="A285" t="s">
        <v>888</v>
      </c>
      <c r="B285" t="s">
        <v>889</v>
      </c>
      <c r="C285" s="1" t="s">
        <v>1690</v>
      </c>
      <c r="D285" t="s">
        <v>890</v>
      </c>
      <c r="E285" s="4" t="str">
        <f t="shared" si="4"/>
        <v>Évaluation finale</v>
      </c>
      <c r="F285" t="s">
        <v>9</v>
      </c>
      <c r="G285" t="s">
        <v>891</v>
      </c>
      <c r="H285" s="1" t="s">
        <v>1695</v>
      </c>
      <c r="I285" t="s">
        <v>892</v>
      </c>
    </row>
    <row r="286" spans="1:9" x14ac:dyDescent="0.2">
      <c r="A286" t="s">
        <v>1415</v>
      </c>
      <c r="B286" t="s">
        <v>1416</v>
      </c>
      <c r="C286" t="str">
        <f>VLOOKUP(A286,'[1]Cours actifs 2025-05-12'!$H$2:$H$154,1,0)</f>
        <v>410-644-FD-70-02</v>
      </c>
      <c r="D286" t="s">
        <v>1417</v>
      </c>
      <c r="E286" s="4" t="str">
        <f t="shared" si="4"/>
        <v>Évaluation finale</v>
      </c>
      <c r="F286" t="s">
        <v>9</v>
      </c>
      <c r="G286" t="s">
        <v>1418</v>
      </c>
      <c r="H286" s="1">
        <v>1</v>
      </c>
      <c r="I286" t="s">
        <v>1045</v>
      </c>
    </row>
    <row r="287" spans="1:9" ht="38.25" hidden="1" x14ac:dyDescent="0.2">
      <c r="A287" t="s">
        <v>522</v>
      </c>
      <c r="B287" t="s">
        <v>523</v>
      </c>
      <c r="C287" s="2" t="str">
        <f>VLOOKUP(A287,'[1]Cours actifs 2025-05-12'!$H$2:$H$154,1,0)</f>
        <v>410-654-FD-60-01</v>
      </c>
      <c r="D287" t="s">
        <v>524</v>
      </c>
      <c r="E287" s="4" t="str">
        <f t="shared" si="4"/>
        <v>Évaluation finale</v>
      </c>
      <c r="F287" t="s">
        <v>9</v>
      </c>
      <c r="G287" t="s">
        <v>525</v>
      </c>
      <c r="H287" s="1" t="s">
        <v>1695</v>
      </c>
      <c r="I287" s="3" t="s">
        <v>237</v>
      </c>
    </row>
    <row r="288" spans="1:9" hidden="1" x14ac:dyDescent="0.2">
      <c r="A288" t="s">
        <v>122</v>
      </c>
      <c r="B288" t="s">
        <v>123</v>
      </c>
      <c r="C288" s="2" t="str">
        <f>VLOOKUP(A288,'[1]Cours actifs 2025-05-12'!$H$2:$H$154,1,0)</f>
        <v>410-664-FD-60-02</v>
      </c>
      <c r="D288" t="s">
        <v>124</v>
      </c>
      <c r="E288" s="4" t="str">
        <f t="shared" si="4"/>
        <v>Évaluation finale</v>
      </c>
      <c r="F288" t="s">
        <v>9</v>
      </c>
      <c r="G288" t="s">
        <v>125</v>
      </c>
      <c r="H288" s="1" t="s">
        <v>1695</v>
      </c>
      <c r="I288" s="3" t="s">
        <v>126</v>
      </c>
    </row>
    <row r="289" spans="1:9" hidden="1" x14ac:dyDescent="0.2">
      <c r="A289" t="s">
        <v>420</v>
      </c>
      <c r="B289" t="s">
        <v>421</v>
      </c>
      <c r="C289" s="1" t="s">
        <v>1690</v>
      </c>
      <c r="D289" t="s">
        <v>422</v>
      </c>
      <c r="E289" s="4" t="str">
        <f t="shared" si="4"/>
        <v>Évaluation finale</v>
      </c>
      <c r="F289" t="s">
        <v>9</v>
      </c>
      <c r="G289" t="s">
        <v>423</v>
      </c>
      <c r="H289" s="1" t="s">
        <v>1695</v>
      </c>
      <c r="I289" t="s">
        <v>242</v>
      </c>
    </row>
    <row r="290" spans="1:9" hidden="1" x14ac:dyDescent="0.2">
      <c r="A290" t="s">
        <v>424</v>
      </c>
      <c r="B290" t="s">
        <v>425</v>
      </c>
      <c r="C290" s="1" t="s">
        <v>1690</v>
      </c>
      <c r="D290" t="s">
        <v>426</v>
      </c>
      <c r="E290" s="4" t="str">
        <f t="shared" si="4"/>
        <v>Évaluation finale</v>
      </c>
      <c r="F290" t="s">
        <v>9</v>
      </c>
      <c r="G290" t="s">
        <v>427</v>
      </c>
      <c r="H290" s="1" t="s">
        <v>1695</v>
      </c>
      <c r="I290" t="s">
        <v>11</v>
      </c>
    </row>
    <row r="291" spans="1:9" hidden="1" x14ac:dyDescent="0.2">
      <c r="A291" t="s">
        <v>1200</v>
      </c>
      <c r="B291" t="s">
        <v>1201</v>
      </c>
      <c r="C291" s="1" t="s">
        <v>1690</v>
      </c>
      <c r="D291" t="s">
        <v>1202</v>
      </c>
      <c r="E291" s="4" t="str">
        <f t="shared" si="4"/>
        <v>Évaluation finale</v>
      </c>
      <c r="F291" t="s">
        <v>9</v>
      </c>
      <c r="G291" t="s">
        <v>1203</v>
      </c>
      <c r="H291" s="1" t="s">
        <v>1695</v>
      </c>
      <c r="I291" t="s">
        <v>1123</v>
      </c>
    </row>
    <row r="292" spans="1:9" hidden="1" x14ac:dyDescent="0.2">
      <c r="A292" t="s">
        <v>598</v>
      </c>
      <c r="B292" t="s">
        <v>599</v>
      </c>
      <c r="C292" s="1" t="s">
        <v>1690</v>
      </c>
      <c r="D292" t="s">
        <v>600</v>
      </c>
      <c r="E292" s="4" t="str">
        <f t="shared" si="4"/>
        <v>Évaluation finale</v>
      </c>
      <c r="F292" t="s">
        <v>9</v>
      </c>
      <c r="G292" t="s">
        <v>601</v>
      </c>
      <c r="H292" s="1" t="s">
        <v>1695</v>
      </c>
      <c r="I292" t="s">
        <v>265</v>
      </c>
    </row>
    <row r="293" spans="1:9" hidden="1" x14ac:dyDescent="0.2">
      <c r="A293" t="s">
        <v>602</v>
      </c>
      <c r="B293" t="s">
        <v>603</v>
      </c>
      <c r="C293" s="1" t="s">
        <v>1690</v>
      </c>
      <c r="D293" t="s">
        <v>604</v>
      </c>
      <c r="E293" s="4" t="str">
        <f t="shared" si="4"/>
        <v>Évaluation finale</v>
      </c>
      <c r="F293" t="s">
        <v>9</v>
      </c>
      <c r="G293" t="s">
        <v>605</v>
      </c>
      <c r="H293" s="1" t="s">
        <v>1695</v>
      </c>
      <c r="I293" t="s">
        <v>265</v>
      </c>
    </row>
    <row r="294" spans="1:9" hidden="1" x14ac:dyDescent="0.2">
      <c r="A294" t="s">
        <v>698</v>
      </c>
      <c r="B294" t="s">
        <v>699</v>
      </c>
      <c r="C294" s="1" t="s">
        <v>1690</v>
      </c>
      <c r="D294" t="s">
        <v>700</v>
      </c>
      <c r="E294" s="4" t="str">
        <f t="shared" si="4"/>
        <v>Évaluation finale</v>
      </c>
      <c r="F294" t="s">
        <v>9</v>
      </c>
      <c r="G294" t="s">
        <v>701</v>
      </c>
      <c r="H294" s="1" t="s">
        <v>1695</v>
      </c>
      <c r="I294" t="s">
        <v>237</v>
      </c>
    </row>
    <row r="295" spans="1:9" hidden="1" x14ac:dyDescent="0.2">
      <c r="A295" t="s">
        <v>1032</v>
      </c>
      <c r="B295" t="s">
        <v>1033</v>
      </c>
      <c r="C295" s="2" t="str">
        <f>VLOOKUP(A295,'[1]Cours actifs 2025-05-12'!$H$2:$H$154,1,0)</f>
        <v>420-104-FD-60-05</v>
      </c>
      <c r="D295" t="s">
        <v>1034</v>
      </c>
      <c r="E295" s="4" t="str">
        <f t="shared" si="4"/>
        <v>Évaluation finale</v>
      </c>
      <c r="F295" t="s">
        <v>9</v>
      </c>
      <c r="G295" t="s">
        <v>1035</v>
      </c>
      <c r="H295" s="1" t="s">
        <v>1695</v>
      </c>
      <c r="I295" s="3" t="s">
        <v>918</v>
      </c>
    </row>
    <row r="296" spans="1:9" hidden="1" x14ac:dyDescent="0.2">
      <c r="A296" t="s">
        <v>711</v>
      </c>
      <c r="B296" t="s">
        <v>712</v>
      </c>
      <c r="C296" s="1" t="s">
        <v>1690</v>
      </c>
      <c r="D296" t="s">
        <v>713</v>
      </c>
      <c r="E296" s="4" t="str">
        <f t="shared" si="4"/>
        <v>Évaluation finale</v>
      </c>
      <c r="F296" t="s">
        <v>9</v>
      </c>
      <c r="G296" t="s">
        <v>714</v>
      </c>
      <c r="H296" s="1" t="s">
        <v>1695</v>
      </c>
      <c r="I296" t="s">
        <v>237</v>
      </c>
    </row>
    <row r="297" spans="1:9" hidden="1" x14ac:dyDescent="0.2">
      <c r="A297" t="s">
        <v>1028</v>
      </c>
      <c r="B297" t="s">
        <v>1029</v>
      </c>
      <c r="C297" s="2" t="str">
        <f>VLOOKUP(A297,'[1]Cours actifs 2025-05-12'!$H$2:$H$154,1,0)</f>
        <v>420-105-FD-60-05</v>
      </c>
      <c r="D297" t="s">
        <v>1030</v>
      </c>
      <c r="E297" s="4" t="str">
        <f t="shared" si="4"/>
        <v>Évaluation finale</v>
      </c>
      <c r="F297" t="s">
        <v>9</v>
      </c>
      <c r="G297" t="s">
        <v>1031</v>
      </c>
      <c r="H297" s="1" t="s">
        <v>1695</v>
      </c>
      <c r="I297" s="3" t="s">
        <v>918</v>
      </c>
    </row>
    <row r="298" spans="1:9" hidden="1" x14ac:dyDescent="0.2">
      <c r="A298" t="s">
        <v>29</v>
      </c>
      <c r="B298" t="s">
        <v>30</v>
      </c>
      <c r="C298" s="1" t="s">
        <v>1690</v>
      </c>
      <c r="D298" t="s">
        <v>31</v>
      </c>
      <c r="E298" s="4" t="str">
        <f t="shared" si="4"/>
        <v>Évaluation finale</v>
      </c>
      <c r="F298" t="s">
        <v>9</v>
      </c>
      <c r="G298" t="s">
        <v>32</v>
      </c>
      <c r="H298" s="1" t="s">
        <v>1695</v>
      </c>
      <c r="I298" t="s">
        <v>11</v>
      </c>
    </row>
    <row r="299" spans="1:9" x14ac:dyDescent="0.2">
      <c r="A299" t="s">
        <v>1132</v>
      </c>
      <c r="B299" t="s">
        <v>1133</v>
      </c>
      <c r="C299" t="str">
        <f>VLOOKUP(A299,'[1]Cours actifs 2025-05-12'!$H$2:$H$154,1,0)</f>
        <v>504-FPG-03-80-04</v>
      </c>
      <c r="D299" t="s">
        <v>1134</v>
      </c>
      <c r="E299" s="4" t="str">
        <f t="shared" si="4"/>
        <v>Évaluation finale</v>
      </c>
      <c r="F299" t="s">
        <v>9</v>
      </c>
      <c r="G299" t="s">
        <v>1135</v>
      </c>
      <c r="H299" s="1">
        <v>1</v>
      </c>
      <c r="I299" t="s">
        <v>1045</v>
      </c>
    </row>
    <row r="300" spans="1:9" hidden="1" x14ac:dyDescent="0.2">
      <c r="A300" t="s">
        <v>606</v>
      </c>
      <c r="B300" t="s">
        <v>607</v>
      </c>
      <c r="C300" s="1" t="s">
        <v>1690</v>
      </c>
      <c r="D300" t="s">
        <v>608</v>
      </c>
      <c r="E300" s="4" t="str">
        <f t="shared" si="4"/>
        <v>Évaluation finale</v>
      </c>
      <c r="F300" t="s">
        <v>9</v>
      </c>
      <c r="G300" t="s">
        <v>609</v>
      </c>
      <c r="H300" s="1" t="s">
        <v>1695</v>
      </c>
      <c r="I300" t="s">
        <v>242</v>
      </c>
    </row>
    <row r="301" spans="1:9" hidden="1" x14ac:dyDescent="0.2">
      <c r="A301" t="s">
        <v>806</v>
      </c>
      <c r="B301" t="s">
        <v>807</v>
      </c>
      <c r="C301" s="1" t="s">
        <v>1690</v>
      </c>
      <c r="D301" t="s">
        <v>808</v>
      </c>
      <c r="E301" s="4" t="str">
        <f t="shared" si="4"/>
        <v>Évaluation finale</v>
      </c>
      <c r="F301" t="s">
        <v>9</v>
      </c>
      <c r="G301" t="s">
        <v>809</v>
      </c>
      <c r="H301" s="1" t="s">
        <v>1695</v>
      </c>
      <c r="I301" t="s">
        <v>810</v>
      </c>
    </row>
    <row r="302" spans="1:9" x14ac:dyDescent="0.2">
      <c r="A302" t="s">
        <v>1188</v>
      </c>
      <c r="B302" t="s">
        <v>1189</v>
      </c>
      <c r="C302" t="str">
        <f>VLOOKUP(A302,'[1]Cours actifs 2025-05-12'!$H$2:$H$154,1,0)</f>
        <v>504-FPH-03-60-02</v>
      </c>
      <c r="D302" t="s">
        <v>1190</v>
      </c>
      <c r="E302" s="4" t="str">
        <f t="shared" si="4"/>
        <v>Évaluation finale</v>
      </c>
      <c r="F302" t="s">
        <v>9</v>
      </c>
      <c r="G302" t="s">
        <v>1191</v>
      </c>
      <c r="H302" s="1">
        <v>1</v>
      </c>
      <c r="I302" t="s">
        <v>1045</v>
      </c>
    </row>
    <row r="303" spans="1:9" hidden="1" x14ac:dyDescent="0.2">
      <c r="A303" t="s">
        <v>495</v>
      </c>
      <c r="B303" t="s">
        <v>496</v>
      </c>
      <c r="C303" s="1" t="s">
        <v>1690</v>
      </c>
      <c r="D303" t="s">
        <v>497</v>
      </c>
      <c r="E303" s="4" t="str">
        <f t="shared" si="4"/>
        <v>Final Evaluation</v>
      </c>
      <c r="F303" t="s">
        <v>451</v>
      </c>
      <c r="G303" t="s">
        <v>498</v>
      </c>
      <c r="H303" s="1" t="s">
        <v>1695</v>
      </c>
      <c r="I303" t="s">
        <v>499</v>
      </c>
    </row>
    <row r="304" spans="1:9" ht="38.25" hidden="1" x14ac:dyDescent="0.2">
      <c r="A304" t="s">
        <v>978</v>
      </c>
      <c r="B304" t="s">
        <v>979</v>
      </c>
      <c r="C304" s="2" t="str">
        <f>VLOOKUP(A304,'[1]Cours actifs 2025-05-12'!$H$2:$H$154,1,0)</f>
        <v>504-FPH-03-65-03</v>
      </c>
      <c r="D304" t="s">
        <v>980</v>
      </c>
      <c r="E304" s="4" t="str">
        <f t="shared" si="4"/>
        <v>Final Evaluation</v>
      </c>
      <c r="F304" t="s">
        <v>451</v>
      </c>
      <c r="G304" t="s">
        <v>981</v>
      </c>
      <c r="H304" s="1" t="s">
        <v>1695</v>
      </c>
      <c r="I304" s="3" t="s">
        <v>499</v>
      </c>
    </row>
    <row r="305" spans="1:9" x14ac:dyDescent="0.2">
      <c r="A305" t="s">
        <v>1619</v>
      </c>
      <c r="B305" t="s">
        <v>1620</v>
      </c>
      <c r="C305" t="s">
        <v>1691</v>
      </c>
      <c r="D305" t="s">
        <v>1621</v>
      </c>
      <c r="E305" s="4" t="str">
        <f t="shared" si="4"/>
        <v>Final Evaluation</v>
      </c>
      <c r="F305" t="s">
        <v>451</v>
      </c>
      <c r="G305" t="s">
        <v>1622</v>
      </c>
      <c r="H305" s="1">
        <v>1</v>
      </c>
      <c r="I305" t="s">
        <v>1110</v>
      </c>
    </row>
    <row r="306" spans="1:9" hidden="1" x14ac:dyDescent="0.2">
      <c r="A306" t="s">
        <v>114</v>
      </c>
      <c r="B306" t="s">
        <v>115</v>
      </c>
      <c r="C306" s="1" t="s">
        <v>1690</v>
      </c>
      <c r="D306" t="s">
        <v>116</v>
      </c>
      <c r="E306" s="4" t="str">
        <f t="shared" si="4"/>
        <v>Évaluation finale</v>
      </c>
      <c r="F306" t="s">
        <v>9</v>
      </c>
      <c r="G306" t="s">
        <v>117</v>
      </c>
      <c r="H306" s="1" t="s">
        <v>1695</v>
      </c>
      <c r="I306" t="s">
        <v>11</v>
      </c>
    </row>
    <row r="307" spans="1:9" hidden="1" x14ac:dyDescent="0.2">
      <c r="A307" t="s">
        <v>778</v>
      </c>
      <c r="B307" t="s">
        <v>779</v>
      </c>
      <c r="C307" s="1" t="s">
        <v>1690</v>
      </c>
      <c r="D307" t="s">
        <v>780</v>
      </c>
      <c r="E307" s="4" t="str">
        <f t="shared" si="4"/>
        <v>Évaluation finale</v>
      </c>
      <c r="F307" t="s">
        <v>9</v>
      </c>
      <c r="G307" t="s">
        <v>781</v>
      </c>
      <c r="H307" s="1" t="s">
        <v>1695</v>
      </c>
      <c r="I307" t="s">
        <v>237</v>
      </c>
    </row>
    <row r="308" spans="1:9" hidden="1" x14ac:dyDescent="0.2">
      <c r="A308" t="s">
        <v>901</v>
      </c>
      <c r="B308" t="s">
        <v>902</v>
      </c>
      <c r="C308" s="1" t="s">
        <v>1690</v>
      </c>
      <c r="D308" t="s">
        <v>903</v>
      </c>
      <c r="E308" s="4" t="str">
        <f t="shared" si="4"/>
        <v>Évaluation finale</v>
      </c>
      <c r="F308" t="s">
        <v>9</v>
      </c>
      <c r="G308" t="s">
        <v>904</v>
      </c>
      <c r="H308" s="1" t="s">
        <v>1695</v>
      </c>
      <c r="I308" t="s">
        <v>11</v>
      </c>
    </row>
    <row r="309" spans="1:9" x14ac:dyDescent="0.2">
      <c r="A309" t="s">
        <v>1204</v>
      </c>
      <c r="B309" t="s">
        <v>1205</v>
      </c>
      <c r="C309" t="str">
        <f>VLOOKUP(A309,'[1]Cours actifs 2025-05-12'!$H$2:$H$154,1,0)</f>
        <v>601-013-FD-60-02</v>
      </c>
      <c r="D309" t="s">
        <v>1206</v>
      </c>
      <c r="E309" s="4" t="str">
        <f t="shared" si="4"/>
        <v>Évaluation finale</v>
      </c>
      <c r="F309" t="s">
        <v>9</v>
      </c>
      <c r="G309" t="s">
        <v>1207</v>
      </c>
      <c r="H309" s="1">
        <v>1</v>
      </c>
      <c r="I309" t="s">
        <v>1045</v>
      </c>
    </row>
    <row r="310" spans="1:9" hidden="1" x14ac:dyDescent="0.2">
      <c r="A310" t="s">
        <v>914</v>
      </c>
      <c r="B310" t="s">
        <v>915</v>
      </c>
      <c r="C310" s="2" t="str">
        <f>VLOOKUP(A310,'[1]Cours actifs 2025-05-12'!$H$2:$H$154,1,0)</f>
        <v>601-013-FD-66-01</v>
      </c>
      <c r="D310" t="s">
        <v>916</v>
      </c>
      <c r="E310" s="4" t="str">
        <f t="shared" si="4"/>
        <v>Évaluation finale</v>
      </c>
      <c r="F310" t="s">
        <v>9</v>
      </c>
      <c r="G310" t="s">
        <v>917</v>
      </c>
      <c r="H310" s="1" t="s">
        <v>1695</v>
      </c>
      <c r="I310" s="3" t="s">
        <v>918</v>
      </c>
    </row>
    <row r="311" spans="1:9" hidden="1" x14ac:dyDescent="0.2">
      <c r="A311" t="s">
        <v>151</v>
      </c>
      <c r="B311" t="s">
        <v>152</v>
      </c>
      <c r="C311" s="1" t="s">
        <v>1690</v>
      </c>
      <c r="D311" t="s">
        <v>153</v>
      </c>
      <c r="E311" s="4" t="str">
        <f t="shared" si="4"/>
        <v>Évaluation finale</v>
      </c>
      <c r="F311" t="s">
        <v>9</v>
      </c>
      <c r="G311" t="s">
        <v>154</v>
      </c>
      <c r="H311" s="1" t="s">
        <v>1695</v>
      </c>
      <c r="I311" t="s">
        <v>11</v>
      </c>
    </row>
    <row r="312" spans="1:9" hidden="1" x14ac:dyDescent="0.2">
      <c r="A312" t="s">
        <v>958</v>
      </c>
      <c r="B312" t="s">
        <v>959</v>
      </c>
      <c r="C312" s="1" t="s">
        <v>1690</v>
      </c>
      <c r="D312" t="s">
        <v>960</v>
      </c>
      <c r="E312" s="4" t="str">
        <f t="shared" si="4"/>
        <v>Évaluation finale</v>
      </c>
      <c r="F312" t="s">
        <v>9</v>
      </c>
      <c r="G312" t="s">
        <v>961</v>
      </c>
      <c r="H312" s="1" t="s">
        <v>1695</v>
      </c>
      <c r="I312" t="s">
        <v>11</v>
      </c>
    </row>
    <row r="313" spans="1:9" x14ac:dyDescent="0.2">
      <c r="A313" t="s">
        <v>1041</v>
      </c>
      <c r="B313" t="s">
        <v>1042</v>
      </c>
      <c r="C313" t="str">
        <f>VLOOKUP(A313,'[1]Cours actifs 2025-05-12'!$H$2:$H$154,1,0)</f>
        <v>601-101-MQ-60-04</v>
      </c>
      <c r="D313" t="s">
        <v>1043</v>
      </c>
      <c r="E313" s="4" t="str">
        <f t="shared" si="4"/>
        <v>Évaluation finale</v>
      </c>
      <c r="F313" t="s">
        <v>9</v>
      </c>
      <c r="G313" t="s">
        <v>1044</v>
      </c>
      <c r="H313" s="1">
        <v>1</v>
      </c>
      <c r="I313" t="s">
        <v>1045</v>
      </c>
    </row>
    <row r="314" spans="1:9" hidden="1" x14ac:dyDescent="0.2">
      <c r="A314" t="s">
        <v>175</v>
      </c>
      <c r="B314" t="s">
        <v>176</v>
      </c>
      <c r="C314" s="1" t="s">
        <v>1690</v>
      </c>
      <c r="D314" t="s">
        <v>177</v>
      </c>
      <c r="E314" s="4" t="str">
        <f t="shared" si="4"/>
        <v>Évaluation finale</v>
      </c>
      <c r="F314" t="s">
        <v>9</v>
      </c>
      <c r="G314" t="s">
        <v>178</v>
      </c>
      <c r="H314" s="1" t="s">
        <v>1695</v>
      </c>
      <c r="I314" t="s">
        <v>11</v>
      </c>
    </row>
    <row r="315" spans="1:9" hidden="1" x14ac:dyDescent="0.2">
      <c r="A315" t="s">
        <v>962</v>
      </c>
      <c r="B315" t="s">
        <v>963</v>
      </c>
      <c r="C315" s="1" t="s">
        <v>1690</v>
      </c>
      <c r="D315" t="s">
        <v>964</v>
      </c>
      <c r="E315" s="4" t="str">
        <f t="shared" si="4"/>
        <v>Évaluation finale</v>
      </c>
      <c r="F315" t="s">
        <v>9</v>
      </c>
      <c r="G315" t="s">
        <v>965</v>
      </c>
      <c r="H315" s="1" t="s">
        <v>1695</v>
      </c>
      <c r="I315" t="s">
        <v>11</v>
      </c>
    </row>
    <row r="316" spans="1:9" hidden="1" x14ac:dyDescent="0.2">
      <c r="A316" t="s">
        <v>1377</v>
      </c>
      <c r="B316" t="s">
        <v>1378</v>
      </c>
      <c r="C316" s="1" t="s">
        <v>1690</v>
      </c>
      <c r="D316" t="s">
        <v>1379</v>
      </c>
      <c r="E316" s="4" t="str">
        <f t="shared" si="4"/>
        <v>Évaluation finale</v>
      </c>
      <c r="F316" t="s">
        <v>9</v>
      </c>
      <c r="G316" t="s">
        <v>1380</v>
      </c>
      <c r="H316" s="1" t="s">
        <v>1695</v>
      </c>
      <c r="I316" t="s">
        <v>41</v>
      </c>
    </row>
    <row r="317" spans="1:9" hidden="1" x14ac:dyDescent="0.2">
      <c r="A317" t="s">
        <v>33</v>
      </c>
      <c r="B317" t="s">
        <v>34</v>
      </c>
      <c r="C317" s="1" t="s">
        <v>1690</v>
      </c>
      <c r="D317" t="s">
        <v>35</v>
      </c>
      <c r="E317" s="4" t="str">
        <f t="shared" si="4"/>
        <v>Évaluation finale</v>
      </c>
      <c r="F317" t="s">
        <v>9</v>
      </c>
      <c r="G317" t="s">
        <v>36</v>
      </c>
      <c r="H317" s="1" t="s">
        <v>1695</v>
      </c>
      <c r="I317" t="s">
        <v>11</v>
      </c>
    </row>
    <row r="318" spans="1:9" hidden="1" x14ac:dyDescent="0.2">
      <c r="A318" t="s">
        <v>945</v>
      </c>
      <c r="B318" t="s">
        <v>946</v>
      </c>
      <c r="C318" s="1" t="s">
        <v>1690</v>
      </c>
      <c r="D318" t="s">
        <v>947</v>
      </c>
      <c r="E318" s="4" t="str">
        <f t="shared" si="4"/>
        <v>Évaluation finale</v>
      </c>
      <c r="F318" t="s">
        <v>9</v>
      </c>
      <c r="G318" t="s">
        <v>948</v>
      </c>
      <c r="H318" s="1" t="s">
        <v>1695</v>
      </c>
      <c r="I318" t="s">
        <v>11</v>
      </c>
    </row>
    <row r="319" spans="1:9" x14ac:dyDescent="0.2">
      <c r="A319" t="s">
        <v>1081</v>
      </c>
      <c r="B319" t="s">
        <v>1082</v>
      </c>
      <c r="C319" s="1" t="s">
        <v>1690</v>
      </c>
      <c r="D319" t="s">
        <v>1083</v>
      </c>
      <c r="E319" s="4" t="str">
        <f t="shared" si="4"/>
        <v>Évaluation finale</v>
      </c>
      <c r="F319" t="s">
        <v>9</v>
      </c>
      <c r="G319" t="s">
        <v>1084</v>
      </c>
      <c r="H319" s="1">
        <v>1</v>
      </c>
      <c r="I319" t="s">
        <v>1045</v>
      </c>
    </row>
    <row r="320" spans="1:9" hidden="1" x14ac:dyDescent="0.2">
      <c r="A320" t="s">
        <v>1460</v>
      </c>
      <c r="B320" t="s">
        <v>1461</v>
      </c>
      <c r="C320" s="2" t="str">
        <f>VLOOKUP(A320,'[1]Cours actifs 2025-05-12'!$H$2:$H$154,1,0)</f>
        <v>601-102-MQ-60-05</v>
      </c>
      <c r="D320" t="s">
        <v>1462</v>
      </c>
      <c r="E320" s="4" t="str">
        <f t="shared" si="4"/>
        <v>Évaluation finale</v>
      </c>
      <c r="F320" t="s">
        <v>9</v>
      </c>
      <c r="G320" t="s">
        <v>1463</v>
      </c>
      <c r="H320" s="1" t="s">
        <v>1695</v>
      </c>
      <c r="I320" s="3" t="s">
        <v>41</v>
      </c>
    </row>
    <row r="321" spans="1:9" hidden="1" x14ac:dyDescent="0.2">
      <c r="A321" t="s">
        <v>155</v>
      </c>
      <c r="B321" t="s">
        <v>156</v>
      </c>
      <c r="C321" s="1" t="s">
        <v>1690</v>
      </c>
      <c r="D321" t="s">
        <v>157</v>
      </c>
      <c r="E321" s="4" t="str">
        <f t="shared" si="4"/>
        <v>Évaluation finale</v>
      </c>
      <c r="F321" t="s">
        <v>9</v>
      </c>
      <c r="G321" t="s">
        <v>158</v>
      </c>
      <c r="H321" s="1" t="s">
        <v>1695</v>
      </c>
      <c r="I321" t="s">
        <v>11</v>
      </c>
    </row>
    <row r="322" spans="1:9" hidden="1" x14ac:dyDescent="0.2">
      <c r="A322" t="s">
        <v>949</v>
      </c>
      <c r="B322" t="s">
        <v>950</v>
      </c>
      <c r="C322" s="1" t="s">
        <v>1690</v>
      </c>
      <c r="D322" t="s">
        <v>951</v>
      </c>
      <c r="E322" s="4" t="str">
        <f t="shared" ref="E322:E385" si="5">HYPERLINK(G322,F322)</f>
        <v>Évaluation finale</v>
      </c>
      <c r="F322" t="s">
        <v>9</v>
      </c>
      <c r="G322" t="s">
        <v>952</v>
      </c>
      <c r="H322" s="1" t="s">
        <v>1695</v>
      </c>
      <c r="I322" t="s">
        <v>11</v>
      </c>
    </row>
    <row r="323" spans="1:9" hidden="1" x14ac:dyDescent="0.2">
      <c r="A323" t="s">
        <v>1085</v>
      </c>
      <c r="B323" t="s">
        <v>1086</v>
      </c>
      <c r="C323" s="1" t="s">
        <v>1690</v>
      </c>
      <c r="D323" t="s">
        <v>1087</v>
      </c>
      <c r="E323" s="4" t="str">
        <f t="shared" si="5"/>
        <v>Évaluation finale</v>
      </c>
      <c r="F323" t="s">
        <v>9</v>
      </c>
      <c r="G323" t="s">
        <v>1088</v>
      </c>
      <c r="H323" s="1" t="s">
        <v>1695</v>
      </c>
      <c r="I323" t="s">
        <v>1068</v>
      </c>
    </row>
    <row r="324" spans="1:9" hidden="1" x14ac:dyDescent="0.2">
      <c r="A324" t="s">
        <v>85</v>
      </c>
      <c r="B324" t="s">
        <v>86</v>
      </c>
      <c r="C324" s="1" t="s">
        <v>1690</v>
      </c>
      <c r="D324" t="s">
        <v>87</v>
      </c>
      <c r="E324" s="4" t="str">
        <f t="shared" si="5"/>
        <v>Évaluation finale</v>
      </c>
      <c r="F324" t="s">
        <v>9</v>
      </c>
      <c r="G324" t="s">
        <v>88</v>
      </c>
      <c r="H324" s="1" t="s">
        <v>1695</v>
      </c>
      <c r="I324" t="s">
        <v>11</v>
      </c>
    </row>
    <row r="325" spans="1:9" x14ac:dyDescent="0.2">
      <c r="A325" t="s">
        <v>1089</v>
      </c>
      <c r="B325" t="s">
        <v>1090</v>
      </c>
      <c r="C325" t="str">
        <f>VLOOKUP(A325,'[1]Cours actifs 2025-05-12'!$H$2:$H$154,1,0)</f>
        <v>601-103-MQ-60-02</v>
      </c>
      <c r="D325" t="s">
        <v>1091</v>
      </c>
      <c r="E325" s="4" t="str">
        <f t="shared" si="5"/>
        <v>Évaluation finale</v>
      </c>
      <c r="F325" t="s">
        <v>9</v>
      </c>
      <c r="G325" t="s">
        <v>1092</v>
      </c>
      <c r="H325" s="1">
        <v>1</v>
      </c>
      <c r="I325" t="s">
        <v>1045</v>
      </c>
    </row>
    <row r="326" spans="1:9" hidden="1" x14ac:dyDescent="0.2">
      <c r="A326" t="s">
        <v>179</v>
      </c>
      <c r="B326" t="s">
        <v>180</v>
      </c>
      <c r="C326" s="1" t="s">
        <v>1690</v>
      </c>
      <c r="D326" t="s">
        <v>181</v>
      </c>
      <c r="E326" s="4" t="str">
        <f t="shared" si="5"/>
        <v>Évaluation finale</v>
      </c>
      <c r="F326" t="s">
        <v>9</v>
      </c>
      <c r="G326" t="s">
        <v>182</v>
      </c>
      <c r="H326" s="1" t="s">
        <v>1695</v>
      </c>
      <c r="I326" t="s">
        <v>11</v>
      </c>
    </row>
    <row r="327" spans="1:9" hidden="1" x14ac:dyDescent="0.2">
      <c r="A327" t="s">
        <v>1093</v>
      </c>
      <c r="B327" t="s">
        <v>1094</v>
      </c>
      <c r="C327" s="1" t="s">
        <v>1690</v>
      </c>
      <c r="D327" t="s">
        <v>1095</v>
      </c>
      <c r="E327" s="4" t="str">
        <f t="shared" si="5"/>
        <v>Évaluation finale</v>
      </c>
      <c r="F327" t="s">
        <v>9</v>
      </c>
      <c r="G327" t="s">
        <v>1096</v>
      </c>
      <c r="H327" s="1" t="s">
        <v>1695</v>
      </c>
      <c r="I327" t="s">
        <v>1068</v>
      </c>
    </row>
    <row r="328" spans="1:9" hidden="1" x14ac:dyDescent="0.2">
      <c r="A328" t="s">
        <v>293</v>
      </c>
      <c r="B328" t="s">
        <v>294</v>
      </c>
      <c r="C328" s="1" t="s">
        <v>1690</v>
      </c>
      <c r="D328" t="s">
        <v>295</v>
      </c>
      <c r="E328" s="4" t="str">
        <f t="shared" si="5"/>
        <v>Évaluation finale</v>
      </c>
      <c r="F328" t="s">
        <v>9</v>
      </c>
      <c r="G328" t="s">
        <v>296</v>
      </c>
      <c r="H328" s="1" t="s">
        <v>1695</v>
      </c>
      <c r="I328" t="s">
        <v>297</v>
      </c>
    </row>
    <row r="329" spans="1:9" hidden="1" x14ac:dyDescent="0.2">
      <c r="A329" t="s">
        <v>982</v>
      </c>
      <c r="B329" t="s">
        <v>983</v>
      </c>
      <c r="C329" s="1" t="s">
        <v>1690</v>
      </c>
      <c r="D329" t="s">
        <v>984</v>
      </c>
      <c r="E329" s="4" t="str">
        <f t="shared" si="5"/>
        <v>Évaluation finale</v>
      </c>
      <c r="F329" t="s">
        <v>9</v>
      </c>
      <c r="G329" t="s">
        <v>985</v>
      </c>
      <c r="H329" s="1" t="s">
        <v>1695</v>
      </c>
      <c r="I329" t="s">
        <v>260</v>
      </c>
    </row>
    <row r="330" spans="1:9" x14ac:dyDescent="0.2">
      <c r="A330" t="s">
        <v>1097</v>
      </c>
      <c r="B330" t="s">
        <v>1098</v>
      </c>
      <c r="C330" t="str">
        <f>VLOOKUP(A330,'[1]Cours actifs 2025-05-12'!$H$2:$H$154,1,0)</f>
        <v>601-FPA-FD-60-04</v>
      </c>
      <c r="D330" t="s">
        <v>1099</v>
      </c>
      <c r="E330" s="4" t="str">
        <f t="shared" si="5"/>
        <v>Évaluation finale</v>
      </c>
      <c r="F330" t="s">
        <v>9</v>
      </c>
      <c r="G330" t="s">
        <v>1100</v>
      </c>
      <c r="H330" s="1">
        <v>1</v>
      </c>
      <c r="I330" t="s">
        <v>1101</v>
      </c>
    </row>
    <row r="331" spans="1:9" hidden="1" x14ac:dyDescent="0.2">
      <c r="A331" t="s">
        <v>385</v>
      </c>
      <c r="B331" t="s">
        <v>386</v>
      </c>
      <c r="C331" s="1" t="s">
        <v>1690</v>
      </c>
      <c r="D331" t="s">
        <v>387</v>
      </c>
      <c r="E331" s="4" t="str">
        <f t="shared" si="5"/>
        <v>Évaluation finale</v>
      </c>
      <c r="F331" t="s">
        <v>9</v>
      </c>
      <c r="G331" t="s">
        <v>388</v>
      </c>
      <c r="H331" s="1" t="s">
        <v>1695</v>
      </c>
      <c r="I331" t="s">
        <v>297</v>
      </c>
    </row>
    <row r="332" spans="1:9" hidden="1" x14ac:dyDescent="0.2">
      <c r="A332" t="s">
        <v>986</v>
      </c>
      <c r="B332" t="s">
        <v>987</v>
      </c>
      <c r="C332" s="1" t="s">
        <v>1690</v>
      </c>
      <c r="D332" t="s">
        <v>988</v>
      </c>
      <c r="E332" s="4" t="str">
        <f t="shared" si="5"/>
        <v>Évaluation finale</v>
      </c>
      <c r="F332" t="s">
        <v>9</v>
      </c>
      <c r="G332" t="s">
        <v>989</v>
      </c>
      <c r="H332" s="1" t="s">
        <v>1695</v>
      </c>
      <c r="I332" t="s">
        <v>260</v>
      </c>
    </row>
    <row r="333" spans="1:9" x14ac:dyDescent="0.2">
      <c r="A333" t="s">
        <v>1136</v>
      </c>
      <c r="B333" t="s">
        <v>1137</v>
      </c>
      <c r="C333" t="str">
        <f>VLOOKUP(A333,'[1]Cours actifs 2025-05-12'!$H$2:$H$154,1,0)</f>
        <v>601-FPB-FD-60-04</v>
      </c>
      <c r="D333" t="s">
        <v>1138</v>
      </c>
      <c r="E333" s="4" t="str">
        <f t="shared" si="5"/>
        <v>Évaluation finale</v>
      </c>
      <c r="F333" t="s">
        <v>9</v>
      </c>
      <c r="G333" t="s">
        <v>1139</v>
      </c>
      <c r="H333" s="1">
        <v>1</v>
      </c>
      <c r="I333" t="s">
        <v>1101</v>
      </c>
    </row>
    <row r="334" spans="1:9" hidden="1" x14ac:dyDescent="0.2">
      <c r="A334" t="s">
        <v>389</v>
      </c>
      <c r="B334" t="s">
        <v>390</v>
      </c>
      <c r="C334" s="1" t="s">
        <v>1690</v>
      </c>
      <c r="D334" t="s">
        <v>391</v>
      </c>
      <c r="E334" s="4" t="str">
        <f t="shared" si="5"/>
        <v>Évaluation finale</v>
      </c>
      <c r="F334" t="s">
        <v>9</v>
      </c>
      <c r="G334" t="s">
        <v>392</v>
      </c>
      <c r="H334" s="1" t="s">
        <v>1695</v>
      </c>
      <c r="I334" t="s">
        <v>297</v>
      </c>
    </row>
    <row r="335" spans="1:9" hidden="1" x14ac:dyDescent="0.2">
      <c r="A335" t="s">
        <v>990</v>
      </c>
      <c r="B335" t="s">
        <v>991</v>
      </c>
      <c r="C335" s="1" t="s">
        <v>1690</v>
      </c>
      <c r="D335" t="s">
        <v>992</v>
      </c>
      <c r="E335" s="4" t="str">
        <f t="shared" si="5"/>
        <v>Évaluation finale</v>
      </c>
      <c r="F335" t="s">
        <v>9</v>
      </c>
      <c r="G335" t="s">
        <v>993</v>
      </c>
      <c r="H335" s="1" t="s">
        <v>1695</v>
      </c>
      <c r="I335" t="s">
        <v>260</v>
      </c>
    </row>
    <row r="336" spans="1:9" x14ac:dyDescent="0.2">
      <c r="A336" t="s">
        <v>1140</v>
      </c>
      <c r="B336" t="s">
        <v>1141</v>
      </c>
      <c r="C336" t="str">
        <f>VLOOKUP(A336,'[1]Cours actifs 2025-05-12'!$H$2:$H$154,1,0)</f>
        <v>601-FPC-FD-60-04</v>
      </c>
      <c r="D336" t="s">
        <v>1142</v>
      </c>
      <c r="E336" s="4" t="str">
        <f t="shared" si="5"/>
        <v>Évaluation finale</v>
      </c>
      <c r="F336" t="s">
        <v>9</v>
      </c>
      <c r="G336" t="s">
        <v>1143</v>
      </c>
      <c r="H336" s="1">
        <v>1</v>
      </c>
      <c r="I336" t="s">
        <v>1101</v>
      </c>
    </row>
    <row r="337" spans="1:9" hidden="1" x14ac:dyDescent="0.2">
      <c r="A337" t="s">
        <v>526</v>
      </c>
      <c r="B337" t="s">
        <v>527</v>
      </c>
      <c r="C337" s="1" t="s">
        <v>1690</v>
      </c>
      <c r="D337" t="s">
        <v>528</v>
      </c>
      <c r="E337" s="4" t="str">
        <f t="shared" si="5"/>
        <v>Final Evaluation</v>
      </c>
      <c r="F337" t="s">
        <v>451</v>
      </c>
      <c r="G337" t="s">
        <v>529</v>
      </c>
      <c r="H337" s="1" t="s">
        <v>1695</v>
      </c>
      <c r="I337" t="s">
        <v>530</v>
      </c>
    </row>
    <row r="338" spans="1:9" ht="38.25" hidden="1" x14ac:dyDescent="0.2">
      <c r="A338" t="s">
        <v>923</v>
      </c>
      <c r="B338" t="s">
        <v>924</v>
      </c>
      <c r="C338" s="2" t="str">
        <f>VLOOKUP(A338,'[1]Cours actifs 2025-05-12'!$H$2:$H$154,1,0)</f>
        <v>602-101-MQ-65-03</v>
      </c>
      <c r="D338" t="s">
        <v>925</v>
      </c>
      <c r="E338" s="4" t="str">
        <f t="shared" si="5"/>
        <v>Évaluation finale</v>
      </c>
      <c r="F338" t="s">
        <v>9</v>
      </c>
      <c r="G338" t="s">
        <v>926</v>
      </c>
      <c r="H338" s="1" t="s">
        <v>1695</v>
      </c>
      <c r="I338" s="3" t="s">
        <v>927</v>
      </c>
    </row>
    <row r="339" spans="1:9" ht="25.5" hidden="1" x14ac:dyDescent="0.2">
      <c r="A339" t="s">
        <v>1036</v>
      </c>
      <c r="B339" t="s">
        <v>1037</v>
      </c>
      <c r="C339" s="2" t="str">
        <f>VLOOKUP(A339,'[1]Cours actifs 2025-05-12'!$H$2:$H$154,1,0)</f>
        <v>602-102-MQ-65-01</v>
      </c>
      <c r="D339" t="s">
        <v>1038</v>
      </c>
      <c r="E339" s="4" t="str">
        <f t="shared" si="5"/>
        <v>Évaluation finale</v>
      </c>
      <c r="F339" t="s">
        <v>9</v>
      </c>
      <c r="G339" t="s">
        <v>1039</v>
      </c>
      <c r="H339" s="1" t="s">
        <v>1695</v>
      </c>
      <c r="I339" s="3" t="s">
        <v>1040</v>
      </c>
    </row>
    <row r="340" spans="1:9" ht="25.5" hidden="1" x14ac:dyDescent="0.2">
      <c r="A340" t="s">
        <v>728</v>
      </c>
      <c r="B340" t="s">
        <v>729</v>
      </c>
      <c r="C340" s="2" t="str">
        <f>VLOOKUP(A340,'[1]Cours actifs 2025-05-12'!$H$2:$H$154,1,0)</f>
        <v>602-SFQ-FD-65-01</v>
      </c>
      <c r="D340" t="s">
        <v>730</v>
      </c>
      <c r="E340" s="4" t="str">
        <f t="shared" si="5"/>
        <v>Évaluation finale</v>
      </c>
      <c r="F340" t="s">
        <v>9</v>
      </c>
      <c r="G340" t="s">
        <v>731</v>
      </c>
      <c r="H340" s="1" t="s">
        <v>1695</v>
      </c>
      <c r="I340" s="3" t="s">
        <v>468</v>
      </c>
    </row>
    <row r="341" spans="1:9" x14ac:dyDescent="0.2">
      <c r="A341" t="s">
        <v>1623</v>
      </c>
      <c r="B341" t="s">
        <v>1624</v>
      </c>
      <c r="C341" t="s">
        <v>1691</v>
      </c>
      <c r="D341" t="s">
        <v>1625</v>
      </c>
      <c r="E341" s="4" t="str">
        <f t="shared" si="5"/>
        <v>Évaluation finale</v>
      </c>
      <c r="F341" t="s">
        <v>9</v>
      </c>
      <c r="G341" t="s">
        <v>1626</v>
      </c>
      <c r="H341" s="1">
        <v>1</v>
      </c>
      <c r="I341" t="s">
        <v>1045</v>
      </c>
    </row>
    <row r="342" spans="1:9" ht="25.5" hidden="1" x14ac:dyDescent="0.2">
      <c r="A342" t="s">
        <v>858</v>
      </c>
      <c r="B342" t="s">
        <v>859</v>
      </c>
      <c r="C342" s="2" t="str">
        <f>VLOOKUP(A342,'[1]Cours actifs 2025-05-12'!$H$2:$H$154,1,0)</f>
        <v>602-SFR-FD-65-01</v>
      </c>
      <c r="D342" t="s">
        <v>860</v>
      </c>
      <c r="E342" s="4" t="str">
        <f t="shared" si="5"/>
        <v>Évaluation finale</v>
      </c>
      <c r="F342" t="s">
        <v>9</v>
      </c>
      <c r="G342" t="s">
        <v>861</v>
      </c>
      <c r="H342" s="1" t="s">
        <v>1695</v>
      </c>
      <c r="I342" s="3" t="s">
        <v>468</v>
      </c>
    </row>
    <row r="343" spans="1:9" x14ac:dyDescent="0.2">
      <c r="A343" t="s">
        <v>1627</v>
      </c>
      <c r="B343" t="s">
        <v>1628</v>
      </c>
      <c r="C343" t="s">
        <v>1691</v>
      </c>
      <c r="D343" t="s">
        <v>1629</v>
      </c>
      <c r="E343" s="4" t="str">
        <f t="shared" si="5"/>
        <v>Évaluation finale</v>
      </c>
      <c r="F343" t="s">
        <v>9</v>
      </c>
      <c r="G343" t="s">
        <v>1630</v>
      </c>
      <c r="H343" s="1">
        <v>1</v>
      </c>
      <c r="I343" t="s">
        <v>1045</v>
      </c>
    </row>
    <row r="344" spans="1:9" ht="25.5" hidden="1" x14ac:dyDescent="0.2">
      <c r="A344" t="s">
        <v>665</v>
      </c>
      <c r="B344" t="s">
        <v>666</v>
      </c>
      <c r="C344" s="2" t="str">
        <f>VLOOKUP(A344,'[1]Cours actifs 2025-05-12'!$H$2:$H$154,1,0)</f>
        <v>603-101-MQ-65-01</v>
      </c>
      <c r="D344" t="s">
        <v>667</v>
      </c>
      <c r="E344" s="4" t="str">
        <f t="shared" si="5"/>
        <v>Final Evaluation</v>
      </c>
      <c r="F344" t="s">
        <v>451</v>
      </c>
      <c r="G344" t="s">
        <v>668</v>
      </c>
      <c r="H344" s="1" t="s">
        <v>1695</v>
      </c>
      <c r="I344" s="3" t="s">
        <v>468</v>
      </c>
    </row>
    <row r="345" spans="1:9" x14ac:dyDescent="0.2">
      <c r="A345" t="s">
        <v>1631</v>
      </c>
      <c r="B345" t="s">
        <v>1632</v>
      </c>
      <c r="C345" t="s">
        <v>1691</v>
      </c>
      <c r="D345" t="s">
        <v>1633</v>
      </c>
      <c r="E345" s="4" t="str">
        <f t="shared" si="5"/>
        <v>Final Evaluation</v>
      </c>
      <c r="F345" t="s">
        <v>451</v>
      </c>
      <c r="G345" t="s">
        <v>1634</v>
      </c>
      <c r="H345" s="1">
        <v>1</v>
      </c>
      <c r="I345" t="s">
        <v>1110</v>
      </c>
    </row>
    <row r="346" spans="1:9" hidden="1" x14ac:dyDescent="0.2">
      <c r="A346" t="s">
        <v>657</v>
      </c>
      <c r="B346" t="s">
        <v>658</v>
      </c>
      <c r="C346" s="1" t="s">
        <v>1690</v>
      </c>
      <c r="D346" t="s">
        <v>659</v>
      </c>
      <c r="E346" s="4" t="str">
        <f t="shared" si="5"/>
        <v>Final Evaluation</v>
      </c>
      <c r="F346" t="s">
        <v>451</v>
      </c>
      <c r="G346" t="s">
        <v>660</v>
      </c>
      <c r="H346" s="1" t="s">
        <v>1695</v>
      </c>
      <c r="I346" t="s">
        <v>468</v>
      </c>
    </row>
    <row r="347" spans="1:9" x14ac:dyDescent="0.2">
      <c r="A347" t="s">
        <v>1144</v>
      </c>
      <c r="B347" t="s">
        <v>1145</v>
      </c>
      <c r="C347" t="str">
        <f>VLOOKUP(A347,'[1]Cours actifs 2025-05-12'!$H$2:$H$154,1,0)</f>
        <v>603-102-MQ-65-03</v>
      </c>
      <c r="D347" t="s">
        <v>1146</v>
      </c>
      <c r="E347" s="4" t="str">
        <f t="shared" si="5"/>
        <v>Final Evaluation</v>
      </c>
      <c r="F347" t="s">
        <v>451</v>
      </c>
      <c r="G347" t="s">
        <v>1147</v>
      </c>
      <c r="H347" s="1">
        <v>1</v>
      </c>
      <c r="I347" t="s">
        <v>1110</v>
      </c>
    </row>
    <row r="348" spans="1:9" hidden="1" x14ac:dyDescent="0.2">
      <c r="A348" t="s">
        <v>677</v>
      </c>
      <c r="B348" t="s">
        <v>678</v>
      </c>
      <c r="C348" s="1" t="s">
        <v>1690</v>
      </c>
      <c r="D348" t="s">
        <v>679</v>
      </c>
      <c r="E348" s="4" t="str">
        <f t="shared" si="5"/>
        <v>Final Evaluation</v>
      </c>
      <c r="F348" t="s">
        <v>451</v>
      </c>
      <c r="G348" t="s">
        <v>680</v>
      </c>
      <c r="H348" s="1" t="s">
        <v>1695</v>
      </c>
      <c r="I348" t="s">
        <v>468</v>
      </c>
    </row>
    <row r="349" spans="1:9" x14ac:dyDescent="0.2">
      <c r="A349" t="s">
        <v>1148</v>
      </c>
      <c r="B349" t="s">
        <v>1149</v>
      </c>
      <c r="C349" t="str">
        <f>VLOOKUP(A349,'[1]Cours actifs 2025-05-12'!$H$2:$H$154,1,0)</f>
        <v>603-103-MQ-65-03</v>
      </c>
      <c r="D349" t="s">
        <v>1150</v>
      </c>
      <c r="E349" s="4" t="str">
        <f t="shared" si="5"/>
        <v>Final Evaluation</v>
      </c>
      <c r="F349" t="s">
        <v>451</v>
      </c>
      <c r="G349" t="s">
        <v>1151</v>
      </c>
      <c r="H349" s="1">
        <v>1</v>
      </c>
      <c r="I349" t="s">
        <v>1110</v>
      </c>
    </row>
    <row r="350" spans="1:9" hidden="1" x14ac:dyDescent="0.2">
      <c r="A350" t="s">
        <v>531</v>
      </c>
      <c r="B350" t="s">
        <v>532</v>
      </c>
      <c r="C350" s="1" t="s">
        <v>1690</v>
      </c>
      <c r="D350" t="s">
        <v>533</v>
      </c>
      <c r="E350" s="4" t="str">
        <f t="shared" si="5"/>
        <v>Final Evaluation</v>
      </c>
      <c r="F350" t="s">
        <v>451</v>
      </c>
      <c r="G350" t="s">
        <v>534</v>
      </c>
      <c r="H350" s="1" t="s">
        <v>1695</v>
      </c>
      <c r="I350" t="s">
        <v>468</v>
      </c>
    </row>
    <row r="351" spans="1:9" x14ac:dyDescent="0.2">
      <c r="A351" t="s">
        <v>1152</v>
      </c>
      <c r="B351" t="s">
        <v>1153</v>
      </c>
      <c r="C351" t="str">
        <f>VLOOKUP(A351,'[1]Cours actifs 2025-05-12'!$H$2:$H$154,1,0)</f>
        <v>603-EAP-FD-65-02</v>
      </c>
      <c r="D351" t="s">
        <v>1154</v>
      </c>
      <c r="E351" s="4" t="str">
        <f t="shared" si="5"/>
        <v>Final Evaluation</v>
      </c>
      <c r="F351" t="s">
        <v>451</v>
      </c>
      <c r="G351" t="s">
        <v>1155</v>
      </c>
      <c r="H351" s="1">
        <v>1</v>
      </c>
      <c r="I351" t="s">
        <v>1110</v>
      </c>
    </row>
    <row r="352" spans="1:9" hidden="1" x14ac:dyDescent="0.2">
      <c r="A352" t="s">
        <v>535</v>
      </c>
      <c r="B352" t="s">
        <v>536</v>
      </c>
      <c r="C352" s="1" t="s">
        <v>1690</v>
      </c>
      <c r="D352" t="s">
        <v>537</v>
      </c>
      <c r="E352" s="4" t="str">
        <f t="shared" si="5"/>
        <v>Évaluation finale</v>
      </c>
      <c r="F352" t="s">
        <v>9</v>
      </c>
      <c r="G352" t="s">
        <v>538</v>
      </c>
      <c r="H352" s="1" t="s">
        <v>1695</v>
      </c>
      <c r="I352" t="s">
        <v>539</v>
      </c>
    </row>
    <row r="353" spans="1:9" ht="25.5" hidden="1" x14ac:dyDescent="0.2">
      <c r="A353" t="s">
        <v>953</v>
      </c>
      <c r="B353" t="s">
        <v>954</v>
      </c>
      <c r="C353" s="2" t="str">
        <f>VLOOKUP(A353,'[1]Cours actifs 2025-05-12'!$H$2:$H$154,1,0)</f>
        <v>604-002-FD-60-01</v>
      </c>
      <c r="D353" t="s">
        <v>955</v>
      </c>
      <c r="E353" s="4" t="str">
        <f t="shared" si="5"/>
        <v>Évaluation finale</v>
      </c>
      <c r="F353" t="s">
        <v>9</v>
      </c>
      <c r="G353" t="s">
        <v>956</v>
      </c>
      <c r="H353" s="1" t="s">
        <v>1695</v>
      </c>
      <c r="I353" s="3" t="s">
        <v>957</v>
      </c>
    </row>
    <row r="354" spans="1:9" x14ac:dyDescent="0.2">
      <c r="A354" t="s">
        <v>1635</v>
      </c>
      <c r="B354" t="s">
        <v>1636</v>
      </c>
      <c r="C354" t="s">
        <v>1691</v>
      </c>
      <c r="D354" t="s">
        <v>1637</v>
      </c>
      <c r="E354" s="4" t="str">
        <f t="shared" si="5"/>
        <v>Évaluation finale</v>
      </c>
      <c r="F354" t="s">
        <v>9</v>
      </c>
      <c r="G354" t="s">
        <v>1638</v>
      </c>
      <c r="H354" s="1">
        <v>1</v>
      </c>
      <c r="I354" t="s">
        <v>1101</v>
      </c>
    </row>
    <row r="355" spans="1:9" hidden="1" x14ac:dyDescent="0.2">
      <c r="A355" t="s">
        <v>909</v>
      </c>
      <c r="B355" t="s">
        <v>910</v>
      </c>
      <c r="C355" s="1" t="s">
        <v>1690</v>
      </c>
      <c r="D355" t="s">
        <v>911</v>
      </c>
      <c r="E355" s="4" t="str">
        <f t="shared" si="5"/>
        <v>Évaluation finale</v>
      </c>
      <c r="F355" t="s">
        <v>9</v>
      </c>
      <c r="G355" t="s">
        <v>912</v>
      </c>
      <c r="H355" s="1" t="s">
        <v>1695</v>
      </c>
      <c r="I355" t="s">
        <v>913</v>
      </c>
    </row>
    <row r="356" spans="1:9" hidden="1" x14ac:dyDescent="0.2">
      <c r="A356" t="s">
        <v>610</v>
      </c>
      <c r="B356" t="s">
        <v>611</v>
      </c>
      <c r="C356" s="1" t="s">
        <v>1690</v>
      </c>
      <c r="D356" t="s">
        <v>612</v>
      </c>
      <c r="E356" s="4" t="str">
        <f t="shared" si="5"/>
        <v>Évaluation finale</v>
      </c>
      <c r="F356" t="s">
        <v>9</v>
      </c>
      <c r="G356" t="s">
        <v>613</v>
      </c>
      <c r="H356" s="1" t="s">
        <v>1695</v>
      </c>
      <c r="I356" t="s">
        <v>297</v>
      </c>
    </row>
    <row r="357" spans="1:9" x14ac:dyDescent="0.2">
      <c r="A357" t="s">
        <v>1208</v>
      </c>
      <c r="B357" t="s">
        <v>1209</v>
      </c>
      <c r="C357" t="str">
        <f>VLOOKUP(A357,'[1]Cours actifs 2025-05-12'!$H$2:$H$154,1,0)</f>
        <v>604-100-MQ-60-02</v>
      </c>
      <c r="D357" t="s">
        <v>1210</v>
      </c>
      <c r="E357" s="4" t="str">
        <f t="shared" si="5"/>
        <v>Évaluation finale</v>
      </c>
      <c r="F357" t="s">
        <v>9</v>
      </c>
      <c r="G357" t="s">
        <v>1211</v>
      </c>
      <c r="H357" s="1">
        <v>1</v>
      </c>
      <c r="I357" t="s">
        <v>1101</v>
      </c>
    </row>
    <row r="358" spans="1:9" hidden="1" x14ac:dyDescent="0.2">
      <c r="A358" t="s">
        <v>643</v>
      </c>
      <c r="B358" t="s">
        <v>644</v>
      </c>
      <c r="C358" s="1" t="s">
        <v>1690</v>
      </c>
      <c r="D358" t="s">
        <v>645</v>
      </c>
      <c r="E358" s="4" t="str">
        <f t="shared" si="5"/>
        <v>Évaluation finale</v>
      </c>
      <c r="F358" t="s">
        <v>9</v>
      </c>
      <c r="G358" t="s">
        <v>646</v>
      </c>
      <c r="H358" s="1" t="s">
        <v>1695</v>
      </c>
      <c r="I358" t="s">
        <v>647</v>
      </c>
    </row>
    <row r="359" spans="1:9" hidden="1" x14ac:dyDescent="0.2">
      <c r="A359" t="s">
        <v>540</v>
      </c>
      <c r="B359" t="s">
        <v>541</v>
      </c>
      <c r="C359" s="1" t="s">
        <v>1690</v>
      </c>
      <c r="D359" t="s">
        <v>542</v>
      </c>
      <c r="E359" s="4" t="str">
        <f t="shared" si="5"/>
        <v>Évaluation finale</v>
      </c>
      <c r="F359" t="s">
        <v>9</v>
      </c>
      <c r="G359" t="s">
        <v>543</v>
      </c>
      <c r="H359" s="1" t="s">
        <v>1695</v>
      </c>
      <c r="I359" t="s">
        <v>401</v>
      </c>
    </row>
    <row r="360" spans="1:9" x14ac:dyDescent="0.2">
      <c r="A360" t="s">
        <v>1212</v>
      </c>
      <c r="B360" t="s">
        <v>1213</v>
      </c>
      <c r="C360" t="str">
        <f>VLOOKUP(A360,'[1]Cours actifs 2025-05-12'!$H$2:$H$154,1,0)</f>
        <v>604-101-MQ-60-02</v>
      </c>
      <c r="D360" t="s">
        <v>1214</v>
      </c>
      <c r="E360" s="4" t="str">
        <f t="shared" si="5"/>
        <v>Évaluation finale</v>
      </c>
      <c r="F360" t="s">
        <v>9</v>
      </c>
      <c r="G360" t="s">
        <v>1215</v>
      </c>
      <c r="H360" s="1">
        <v>1</v>
      </c>
      <c r="I360" t="s">
        <v>1101</v>
      </c>
    </row>
    <row r="361" spans="1:9" hidden="1" x14ac:dyDescent="0.2">
      <c r="A361" t="s">
        <v>544</v>
      </c>
      <c r="B361" t="s">
        <v>545</v>
      </c>
      <c r="C361" s="1" t="s">
        <v>1690</v>
      </c>
      <c r="D361" t="s">
        <v>546</v>
      </c>
      <c r="E361" s="4" t="str">
        <f t="shared" si="5"/>
        <v>Évaluation finale</v>
      </c>
      <c r="F361" t="s">
        <v>9</v>
      </c>
      <c r="G361" t="s">
        <v>547</v>
      </c>
      <c r="H361" s="1" t="s">
        <v>1695</v>
      </c>
      <c r="I361" t="s">
        <v>548</v>
      </c>
    </row>
    <row r="362" spans="1:9" x14ac:dyDescent="0.2">
      <c r="A362" t="s">
        <v>1216</v>
      </c>
      <c r="B362" t="s">
        <v>1217</v>
      </c>
      <c r="C362" t="str">
        <f>VLOOKUP(A362,'[1]Cours actifs 2025-05-12'!$H$2:$H$154,1,0)</f>
        <v>604-102-MQ-60-04</v>
      </c>
      <c r="D362" t="s">
        <v>1218</v>
      </c>
      <c r="E362" s="4" t="str">
        <f t="shared" si="5"/>
        <v>Évaluation finale</v>
      </c>
      <c r="F362" t="s">
        <v>9</v>
      </c>
      <c r="G362" t="s">
        <v>1219</v>
      </c>
      <c r="H362" s="1">
        <v>1</v>
      </c>
      <c r="I362" t="s">
        <v>1101</v>
      </c>
    </row>
    <row r="363" spans="1:9" hidden="1" x14ac:dyDescent="0.2">
      <c r="A363" t="s">
        <v>393</v>
      </c>
      <c r="B363" t="s">
        <v>394</v>
      </c>
      <c r="C363" s="1" t="s">
        <v>1690</v>
      </c>
      <c r="D363" t="s">
        <v>395</v>
      </c>
      <c r="E363" s="4" t="str">
        <f t="shared" si="5"/>
        <v>Évaluation finale</v>
      </c>
      <c r="F363" t="s">
        <v>9</v>
      </c>
      <c r="G363" t="s">
        <v>396</v>
      </c>
      <c r="H363" s="1" t="s">
        <v>1695</v>
      </c>
      <c r="I363" t="s">
        <v>297</v>
      </c>
    </row>
    <row r="364" spans="1:9" x14ac:dyDescent="0.2">
      <c r="A364" t="s">
        <v>1269</v>
      </c>
      <c r="B364" t="s">
        <v>1270</v>
      </c>
      <c r="C364" t="str">
        <f>VLOOKUP(A364,'[1]Cours actifs 2025-05-12'!$H$2:$H$154,1,0)</f>
        <v>604-103-MQ-60-02</v>
      </c>
      <c r="D364" t="s">
        <v>1271</v>
      </c>
      <c r="E364" s="4" t="str">
        <f t="shared" si="5"/>
        <v>Évaluation finale</v>
      </c>
      <c r="F364" t="s">
        <v>9</v>
      </c>
      <c r="G364" t="s">
        <v>1272</v>
      </c>
      <c r="H364" s="1">
        <v>1</v>
      </c>
      <c r="I364" t="s">
        <v>1101</v>
      </c>
    </row>
    <row r="365" spans="1:9" hidden="1" x14ac:dyDescent="0.2">
      <c r="A365" t="s">
        <v>397</v>
      </c>
      <c r="B365" t="s">
        <v>398</v>
      </c>
      <c r="C365" s="1" t="s">
        <v>1690</v>
      </c>
      <c r="D365" t="s">
        <v>399</v>
      </c>
      <c r="E365" s="4" t="str">
        <f t="shared" si="5"/>
        <v>Évaluation finale</v>
      </c>
      <c r="F365" t="s">
        <v>9</v>
      </c>
      <c r="G365" t="s">
        <v>400</v>
      </c>
      <c r="H365" s="1" t="s">
        <v>1695</v>
      </c>
      <c r="I365" t="s">
        <v>401</v>
      </c>
    </row>
    <row r="366" spans="1:9" x14ac:dyDescent="0.2">
      <c r="A366" t="s">
        <v>1273</v>
      </c>
      <c r="B366" t="s">
        <v>1274</v>
      </c>
      <c r="C366" t="str">
        <f>VLOOKUP(A366,'[1]Cours actifs 2025-05-12'!$H$2:$H$154,1,0)</f>
        <v>604-303-FD-60-02</v>
      </c>
      <c r="D366" t="s">
        <v>1275</v>
      </c>
      <c r="E366" s="4" t="str">
        <f t="shared" si="5"/>
        <v>Évaluation finale</v>
      </c>
      <c r="F366" t="s">
        <v>9</v>
      </c>
      <c r="G366" t="s">
        <v>1276</v>
      </c>
      <c r="H366" s="1">
        <v>1</v>
      </c>
      <c r="I366" t="s">
        <v>1101</v>
      </c>
    </row>
    <row r="367" spans="1:9" hidden="1" x14ac:dyDescent="0.2">
      <c r="A367" t="s">
        <v>648</v>
      </c>
      <c r="B367" t="s">
        <v>649</v>
      </c>
      <c r="C367" s="1" t="s">
        <v>1690</v>
      </c>
      <c r="D367" t="s">
        <v>650</v>
      </c>
      <c r="E367" s="4" t="str">
        <f t="shared" si="5"/>
        <v>Évaluation finale</v>
      </c>
      <c r="F367" t="s">
        <v>9</v>
      </c>
      <c r="G367" t="s">
        <v>651</v>
      </c>
      <c r="H367" s="1" t="s">
        <v>1695</v>
      </c>
      <c r="I367" t="s">
        <v>652</v>
      </c>
    </row>
    <row r="368" spans="1:9" hidden="1" x14ac:dyDescent="0.2">
      <c r="A368" t="s">
        <v>402</v>
      </c>
      <c r="B368" t="s">
        <v>403</v>
      </c>
      <c r="C368" s="1" t="s">
        <v>1690</v>
      </c>
      <c r="D368" t="s">
        <v>404</v>
      </c>
      <c r="E368" s="4" t="str">
        <f t="shared" si="5"/>
        <v>Évaluation finale</v>
      </c>
      <c r="F368" t="s">
        <v>9</v>
      </c>
      <c r="G368" t="s">
        <v>405</v>
      </c>
      <c r="H368" s="1" t="s">
        <v>1695</v>
      </c>
      <c r="I368" t="s">
        <v>297</v>
      </c>
    </row>
    <row r="369" spans="1:9" x14ac:dyDescent="0.2">
      <c r="A369" t="s">
        <v>1277</v>
      </c>
      <c r="B369" t="s">
        <v>1278</v>
      </c>
      <c r="C369" t="str">
        <f>VLOOKUP(A369,'[1]Cours actifs 2025-05-12'!$H$2:$H$154,1,0)</f>
        <v>604-SAP-FD-60-02</v>
      </c>
      <c r="D369" t="s">
        <v>1279</v>
      </c>
      <c r="E369" s="4" t="str">
        <f t="shared" si="5"/>
        <v>Évaluation finale</v>
      </c>
      <c r="F369" t="s">
        <v>9</v>
      </c>
      <c r="G369" t="s">
        <v>1280</v>
      </c>
      <c r="H369" s="1">
        <v>1</v>
      </c>
      <c r="I369" t="s">
        <v>1101</v>
      </c>
    </row>
    <row r="370" spans="1:9" hidden="1" x14ac:dyDescent="0.2">
      <c r="A370" t="s">
        <v>549</v>
      </c>
      <c r="B370" t="s">
        <v>550</v>
      </c>
      <c r="C370" s="1" t="s">
        <v>1690</v>
      </c>
      <c r="D370" t="s">
        <v>551</v>
      </c>
      <c r="E370" s="4" t="str">
        <f t="shared" si="5"/>
        <v>Évaluation finale</v>
      </c>
      <c r="F370" t="s">
        <v>9</v>
      </c>
      <c r="G370" t="s">
        <v>552</v>
      </c>
      <c r="H370" s="1" t="s">
        <v>1695</v>
      </c>
      <c r="I370" t="s">
        <v>297</v>
      </c>
    </row>
    <row r="371" spans="1:9" x14ac:dyDescent="0.2">
      <c r="A371" t="s">
        <v>1329</v>
      </c>
      <c r="B371" t="s">
        <v>1330</v>
      </c>
      <c r="C371" t="str">
        <f>VLOOKUP(A371,'[1]Cours actifs 2025-05-12'!$H$2:$H$154,1,0)</f>
        <v>604-SAQ-FD-60-02</v>
      </c>
      <c r="D371" t="s">
        <v>1331</v>
      </c>
      <c r="E371" s="4" t="str">
        <f t="shared" si="5"/>
        <v>Évaluation finale</v>
      </c>
      <c r="F371" t="s">
        <v>9</v>
      </c>
      <c r="G371" t="s">
        <v>1332</v>
      </c>
      <c r="H371" s="1">
        <v>1</v>
      </c>
      <c r="I371" t="s">
        <v>1101</v>
      </c>
    </row>
    <row r="372" spans="1:9" hidden="1" x14ac:dyDescent="0.2">
      <c r="A372" t="s">
        <v>553</v>
      </c>
      <c r="B372" t="s">
        <v>554</v>
      </c>
      <c r="C372" s="1" t="s">
        <v>1690</v>
      </c>
      <c r="D372" t="s">
        <v>555</v>
      </c>
      <c r="E372" s="4" t="str">
        <f t="shared" si="5"/>
        <v>Évaluation finale</v>
      </c>
      <c r="F372" t="s">
        <v>9</v>
      </c>
      <c r="G372" t="s">
        <v>556</v>
      </c>
      <c r="H372" s="1" t="s">
        <v>1695</v>
      </c>
      <c r="I372" t="s">
        <v>557</v>
      </c>
    </row>
    <row r="373" spans="1:9" x14ac:dyDescent="0.2">
      <c r="A373" t="s">
        <v>1337</v>
      </c>
      <c r="B373" t="s">
        <v>1338</v>
      </c>
      <c r="C373" t="str">
        <f>VLOOKUP(A373,'[1]Cours actifs 2025-05-12'!$H$2:$H$154,1,0)</f>
        <v>604-SAR-FD-60-02</v>
      </c>
      <c r="D373" t="s">
        <v>1339</v>
      </c>
      <c r="E373" s="4" t="str">
        <f t="shared" si="5"/>
        <v>Évaluation finale</v>
      </c>
      <c r="F373" t="s">
        <v>9</v>
      </c>
      <c r="G373" t="s">
        <v>1340</v>
      </c>
      <c r="H373" s="1">
        <v>1</v>
      </c>
      <c r="I373" t="s">
        <v>1101</v>
      </c>
    </row>
    <row r="374" spans="1:9" hidden="1" x14ac:dyDescent="0.2">
      <c r="A374" t="s">
        <v>634</v>
      </c>
      <c r="B374" t="s">
        <v>635</v>
      </c>
      <c r="C374" s="1" t="s">
        <v>1690</v>
      </c>
      <c r="D374" t="s">
        <v>636</v>
      </c>
      <c r="E374" s="4" t="str">
        <f t="shared" si="5"/>
        <v>Évaluation finale</v>
      </c>
      <c r="F374" t="s">
        <v>9</v>
      </c>
      <c r="G374" t="s">
        <v>637</v>
      </c>
      <c r="H374" s="1" t="s">
        <v>1695</v>
      </c>
      <c r="I374" t="s">
        <v>242</v>
      </c>
    </row>
    <row r="375" spans="1:9" hidden="1" x14ac:dyDescent="0.2">
      <c r="A375" t="s">
        <v>774</v>
      </c>
      <c r="B375" t="s">
        <v>775</v>
      </c>
      <c r="C375" s="1" t="s">
        <v>1690</v>
      </c>
      <c r="D375" t="s">
        <v>776</v>
      </c>
      <c r="E375" s="4" t="str">
        <f t="shared" si="5"/>
        <v>Évaluation finale</v>
      </c>
      <c r="F375" t="s">
        <v>9</v>
      </c>
      <c r="G375" t="s">
        <v>777</v>
      </c>
      <c r="H375" s="1" t="s">
        <v>1695</v>
      </c>
      <c r="I375" t="s">
        <v>297</v>
      </c>
    </row>
    <row r="376" spans="1:9" x14ac:dyDescent="0.2">
      <c r="A376" t="s">
        <v>1411</v>
      </c>
      <c r="B376" t="s">
        <v>1412</v>
      </c>
      <c r="C376" t="str">
        <f>VLOOKUP(A376,'[1]Cours actifs 2025-05-12'!$H$2:$H$154,1,0)</f>
        <v>607-FPF-03-60-02</v>
      </c>
      <c r="D376" t="s">
        <v>1413</v>
      </c>
      <c r="E376" s="4" t="str">
        <f t="shared" si="5"/>
        <v>Évaluation finale</v>
      </c>
      <c r="F376" t="s">
        <v>9</v>
      </c>
      <c r="G376" t="s">
        <v>1414</v>
      </c>
      <c r="H376" s="1">
        <v>1</v>
      </c>
      <c r="I376" t="s">
        <v>1101</v>
      </c>
    </row>
    <row r="377" spans="1:9" hidden="1" x14ac:dyDescent="0.2">
      <c r="A377" t="s">
        <v>428</v>
      </c>
      <c r="B377" t="s">
        <v>429</v>
      </c>
      <c r="C377" s="1" t="s">
        <v>1690</v>
      </c>
      <c r="D377" t="s">
        <v>430</v>
      </c>
      <c r="E377" s="4" t="str">
        <f t="shared" si="5"/>
        <v>Évaluation finale</v>
      </c>
      <c r="F377" t="s">
        <v>9</v>
      </c>
      <c r="G377" t="s">
        <v>431</v>
      </c>
      <c r="H377" s="1" t="s">
        <v>1695</v>
      </c>
      <c r="I377" t="s">
        <v>242</v>
      </c>
    </row>
    <row r="378" spans="1:9" ht="25.5" hidden="1" x14ac:dyDescent="0.2">
      <c r="A378" t="s">
        <v>836</v>
      </c>
      <c r="B378" t="s">
        <v>837</v>
      </c>
      <c r="C378" s="2" t="str">
        <f>VLOOKUP(A378,'[1]Cours actifs 2025-05-12'!$H$2:$H$154,1,0)</f>
        <v>607-FPG-03-60-01</v>
      </c>
      <c r="D378" t="s">
        <v>838</v>
      </c>
      <c r="E378" s="4" t="str">
        <f t="shared" si="5"/>
        <v>Évaluation finale</v>
      </c>
      <c r="F378" t="s">
        <v>9</v>
      </c>
      <c r="G378" t="s">
        <v>839</v>
      </c>
      <c r="H378" s="1" t="s">
        <v>1695</v>
      </c>
      <c r="I378" s="3" t="s">
        <v>265</v>
      </c>
    </row>
    <row r="379" spans="1:9" x14ac:dyDescent="0.2">
      <c r="A379" t="s">
        <v>1639</v>
      </c>
      <c r="B379" t="s">
        <v>1640</v>
      </c>
      <c r="C379" s="1" t="s">
        <v>1690</v>
      </c>
      <c r="D379" t="s">
        <v>1641</v>
      </c>
      <c r="E379" s="4" t="str">
        <f t="shared" si="5"/>
        <v>Évaluation finale</v>
      </c>
      <c r="F379" t="s">
        <v>9</v>
      </c>
      <c r="G379" t="s">
        <v>1642</v>
      </c>
      <c r="H379" s="1">
        <v>1</v>
      </c>
      <c r="I379" t="s">
        <v>1643</v>
      </c>
    </row>
    <row r="380" spans="1:9" hidden="1" x14ac:dyDescent="0.2">
      <c r="A380" t="s">
        <v>432</v>
      </c>
      <c r="B380" t="s">
        <v>433</v>
      </c>
      <c r="C380" s="1" t="s">
        <v>1690</v>
      </c>
      <c r="D380" t="s">
        <v>434</v>
      </c>
      <c r="E380" s="4" t="str">
        <f t="shared" si="5"/>
        <v>Évaluation finale</v>
      </c>
      <c r="F380" t="s">
        <v>9</v>
      </c>
      <c r="G380" t="s">
        <v>435</v>
      </c>
      <c r="H380" s="1" t="s">
        <v>1695</v>
      </c>
      <c r="I380" t="s">
        <v>242</v>
      </c>
    </row>
    <row r="381" spans="1:9" ht="25.5" hidden="1" x14ac:dyDescent="0.2">
      <c r="A381" t="s">
        <v>832</v>
      </c>
      <c r="B381" t="s">
        <v>833</v>
      </c>
      <c r="C381" s="2" t="str">
        <f>VLOOKUP(A381,'[1]Cours actifs 2025-05-12'!$H$2:$H$154,1,0)</f>
        <v>607-FPH-03-60-01</v>
      </c>
      <c r="D381" t="s">
        <v>834</v>
      </c>
      <c r="E381" s="4" t="str">
        <f t="shared" si="5"/>
        <v>Évaluation finale</v>
      </c>
      <c r="F381" t="s">
        <v>9</v>
      </c>
      <c r="G381" t="s">
        <v>835</v>
      </c>
      <c r="H381" s="1" t="s">
        <v>1695</v>
      </c>
      <c r="I381" s="3" t="s">
        <v>113</v>
      </c>
    </row>
    <row r="382" spans="1:9" x14ac:dyDescent="0.2">
      <c r="A382" t="s">
        <v>1644</v>
      </c>
      <c r="B382" t="s">
        <v>1645</v>
      </c>
      <c r="C382" s="1" t="s">
        <v>1690</v>
      </c>
      <c r="D382" t="s">
        <v>1646</v>
      </c>
      <c r="E382" s="4" t="str">
        <f t="shared" si="5"/>
        <v>Évaluation finale</v>
      </c>
      <c r="F382" t="s">
        <v>9</v>
      </c>
      <c r="G382" t="s">
        <v>1647</v>
      </c>
      <c r="H382" s="1">
        <v>1</v>
      </c>
      <c r="I382" t="s">
        <v>1648</v>
      </c>
    </row>
    <row r="383" spans="1:9" hidden="1" x14ac:dyDescent="0.2">
      <c r="A383" t="s">
        <v>76</v>
      </c>
      <c r="B383" t="s">
        <v>77</v>
      </c>
      <c r="C383" s="1" t="s">
        <v>1690</v>
      </c>
      <c r="D383" t="s">
        <v>78</v>
      </c>
      <c r="E383" s="4" t="str">
        <f t="shared" si="5"/>
        <v>Évaluation finale</v>
      </c>
      <c r="F383" t="s">
        <v>9</v>
      </c>
      <c r="G383" t="s">
        <v>79</v>
      </c>
      <c r="H383" s="1" t="s">
        <v>1695</v>
      </c>
      <c r="I383" t="s">
        <v>80</v>
      </c>
    </row>
    <row r="384" spans="1:9" hidden="1" x14ac:dyDescent="0.2">
      <c r="A384" t="s">
        <v>849</v>
      </c>
      <c r="B384" t="s">
        <v>850</v>
      </c>
      <c r="C384" s="1" t="s">
        <v>1690</v>
      </c>
      <c r="D384" t="s">
        <v>851</v>
      </c>
      <c r="E384" s="4" t="str">
        <f t="shared" si="5"/>
        <v>Évaluation finale</v>
      </c>
      <c r="F384" t="s">
        <v>9</v>
      </c>
      <c r="G384" t="s">
        <v>852</v>
      </c>
      <c r="H384" s="1" t="s">
        <v>1695</v>
      </c>
      <c r="I384" t="s">
        <v>401</v>
      </c>
    </row>
    <row r="385" spans="1:9" hidden="1" x14ac:dyDescent="0.2">
      <c r="A385" t="s">
        <v>614</v>
      </c>
      <c r="B385" t="s">
        <v>615</v>
      </c>
      <c r="C385" s="1" t="s">
        <v>1690</v>
      </c>
      <c r="D385" t="s">
        <v>616</v>
      </c>
      <c r="E385" s="4" t="str">
        <f t="shared" si="5"/>
        <v>Évaluation finale</v>
      </c>
      <c r="F385" t="s">
        <v>9</v>
      </c>
      <c r="G385" t="s">
        <v>617</v>
      </c>
      <c r="H385" s="1" t="s">
        <v>1695</v>
      </c>
      <c r="I385" t="s">
        <v>80</v>
      </c>
    </row>
    <row r="386" spans="1:9" hidden="1" x14ac:dyDescent="0.2">
      <c r="A386" t="s">
        <v>618</v>
      </c>
      <c r="B386" t="s">
        <v>619</v>
      </c>
      <c r="C386" s="1" t="s">
        <v>1690</v>
      </c>
      <c r="D386" t="s">
        <v>620</v>
      </c>
      <c r="E386" s="4" t="str">
        <f t="shared" ref="E386:E449" si="6">HYPERLINK(G386,F386)</f>
        <v>Évaluation finale</v>
      </c>
      <c r="F386" t="s">
        <v>9</v>
      </c>
      <c r="G386" t="s">
        <v>621</v>
      </c>
      <c r="H386" s="1" t="s">
        <v>1695</v>
      </c>
      <c r="I386" t="s">
        <v>242</v>
      </c>
    </row>
    <row r="387" spans="1:9" hidden="1" x14ac:dyDescent="0.2">
      <c r="A387" t="s">
        <v>845</v>
      </c>
      <c r="B387" t="s">
        <v>846</v>
      </c>
      <c r="C387" s="1" t="s">
        <v>1690</v>
      </c>
      <c r="D387" t="s">
        <v>847</v>
      </c>
      <c r="E387" s="4" t="str">
        <f t="shared" si="6"/>
        <v>Évaluation finale</v>
      </c>
      <c r="F387" t="s">
        <v>9</v>
      </c>
      <c r="G387" t="s">
        <v>848</v>
      </c>
      <c r="H387" s="1" t="s">
        <v>1695</v>
      </c>
      <c r="I387" t="s">
        <v>297</v>
      </c>
    </row>
    <row r="388" spans="1:9" hidden="1" x14ac:dyDescent="0.2">
      <c r="A388" t="s">
        <v>862</v>
      </c>
      <c r="B388" t="s">
        <v>863</v>
      </c>
      <c r="C388" s="1" t="s">
        <v>1690</v>
      </c>
      <c r="D388" t="s">
        <v>864</v>
      </c>
      <c r="E388" s="4" t="str">
        <f t="shared" si="6"/>
        <v>Évaluation finale</v>
      </c>
      <c r="F388" t="s">
        <v>9</v>
      </c>
      <c r="G388" t="s">
        <v>865</v>
      </c>
      <c r="H388" s="1" t="s">
        <v>1695</v>
      </c>
      <c r="I388" t="s">
        <v>297</v>
      </c>
    </row>
    <row r="389" spans="1:9" hidden="1" x14ac:dyDescent="0.2">
      <c r="A389" t="s">
        <v>558</v>
      </c>
      <c r="B389" t="s">
        <v>559</v>
      </c>
      <c r="C389" s="1" t="s">
        <v>1690</v>
      </c>
      <c r="D389" t="s">
        <v>560</v>
      </c>
      <c r="E389" s="4" t="str">
        <f t="shared" si="6"/>
        <v>Évaluation finale</v>
      </c>
      <c r="F389" t="s">
        <v>9</v>
      </c>
      <c r="G389" t="s">
        <v>561</v>
      </c>
      <c r="H389" s="1" t="s">
        <v>1695</v>
      </c>
      <c r="I389" t="s">
        <v>50</v>
      </c>
    </row>
    <row r="390" spans="1:9" hidden="1" x14ac:dyDescent="0.2">
      <c r="A390" t="s">
        <v>436</v>
      </c>
      <c r="B390" t="s">
        <v>437</v>
      </c>
      <c r="C390" s="1" t="s">
        <v>1690</v>
      </c>
      <c r="D390" t="s">
        <v>438</v>
      </c>
      <c r="E390" s="4" t="str">
        <f t="shared" si="6"/>
        <v>Évaluation finale</v>
      </c>
      <c r="F390" t="s">
        <v>9</v>
      </c>
      <c r="G390" t="s">
        <v>439</v>
      </c>
      <c r="H390" s="1" t="s">
        <v>1695</v>
      </c>
      <c r="I390" t="s">
        <v>242</v>
      </c>
    </row>
    <row r="391" spans="1:9" hidden="1" x14ac:dyDescent="0.2">
      <c r="A391" t="s">
        <v>440</v>
      </c>
      <c r="B391" t="s">
        <v>441</v>
      </c>
      <c r="C391" s="1" t="s">
        <v>1690</v>
      </c>
      <c r="D391" t="s">
        <v>442</v>
      </c>
      <c r="E391" s="4" t="str">
        <f t="shared" si="6"/>
        <v>Évaluation finale</v>
      </c>
      <c r="F391" t="s">
        <v>9</v>
      </c>
      <c r="G391" t="s">
        <v>443</v>
      </c>
      <c r="H391" s="1" t="s">
        <v>1695</v>
      </c>
      <c r="I391" t="s">
        <v>242</v>
      </c>
    </row>
    <row r="392" spans="1:9" ht="51" hidden="1" x14ac:dyDescent="0.2">
      <c r="A392" t="s">
        <v>853</v>
      </c>
      <c r="B392" t="s">
        <v>854</v>
      </c>
      <c r="C392" s="2" t="str">
        <f>VLOOKUP(A392,'[1]Cours actifs 2025-05-12'!$H$2:$H$154,1,0)</f>
        <v>861-EUF-FD-60-01</v>
      </c>
      <c r="D392" t="s">
        <v>855</v>
      </c>
      <c r="E392" s="4" t="str">
        <f t="shared" si="6"/>
        <v>Évaluation finale</v>
      </c>
      <c r="F392" t="s">
        <v>9</v>
      </c>
      <c r="G392" t="s">
        <v>856</v>
      </c>
      <c r="H392" s="1" t="s">
        <v>1695</v>
      </c>
      <c r="I392" s="3" t="s">
        <v>857</v>
      </c>
    </row>
    <row r="393" spans="1:9" hidden="1" x14ac:dyDescent="0.2">
      <c r="A393" t="s">
        <v>444</v>
      </c>
      <c r="B393" t="s">
        <v>445</v>
      </c>
      <c r="C393" s="1" t="s">
        <v>1690</v>
      </c>
      <c r="D393" t="s">
        <v>446</v>
      </c>
      <c r="E393" s="4" t="str">
        <f t="shared" si="6"/>
        <v>Évaluation finale</v>
      </c>
      <c r="F393" t="s">
        <v>9</v>
      </c>
      <c r="G393" t="s">
        <v>447</v>
      </c>
      <c r="H393" s="1" t="s">
        <v>1695</v>
      </c>
      <c r="I393" t="s">
        <v>242</v>
      </c>
    </row>
    <row r="394" spans="1:9" hidden="1" x14ac:dyDescent="0.2">
      <c r="A394" t="s">
        <v>562</v>
      </c>
      <c r="B394" t="s">
        <v>563</v>
      </c>
      <c r="C394" s="1" t="s">
        <v>1690</v>
      </c>
      <c r="D394" t="s">
        <v>564</v>
      </c>
      <c r="E394" s="4" t="str">
        <f t="shared" si="6"/>
        <v>Final Evaluation</v>
      </c>
      <c r="F394" t="s">
        <v>451</v>
      </c>
      <c r="G394" t="s">
        <v>565</v>
      </c>
      <c r="H394" s="1" t="s">
        <v>1695</v>
      </c>
      <c r="I394" t="s">
        <v>566</v>
      </c>
    </row>
    <row r="395" spans="1:9" hidden="1" x14ac:dyDescent="0.2">
      <c r="A395" t="s">
        <v>567</v>
      </c>
      <c r="B395" t="s">
        <v>568</v>
      </c>
      <c r="C395" s="1" t="s">
        <v>1690</v>
      </c>
      <c r="D395" t="s">
        <v>569</v>
      </c>
      <c r="E395" s="4" t="str">
        <f t="shared" si="6"/>
        <v>Final Evaluation</v>
      </c>
      <c r="F395" t="s">
        <v>451</v>
      </c>
      <c r="G395" t="s">
        <v>570</v>
      </c>
      <c r="H395" s="1" t="s">
        <v>1695</v>
      </c>
      <c r="I395" t="s">
        <v>566</v>
      </c>
    </row>
    <row r="396" spans="1:9" hidden="1" x14ac:dyDescent="0.2">
      <c r="A396" t="s">
        <v>571</v>
      </c>
      <c r="B396" t="s">
        <v>572</v>
      </c>
      <c r="C396" s="1" t="s">
        <v>1690</v>
      </c>
      <c r="D396" t="s">
        <v>573</v>
      </c>
      <c r="E396" s="4" t="str">
        <f t="shared" si="6"/>
        <v>Final Evaluation</v>
      </c>
      <c r="F396" t="s">
        <v>451</v>
      </c>
      <c r="G396" t="s">
        <v>574</v>
      </c>
      <c r="H396" s="1" t="s">
        <v>1695</v>
      </c>
      <c r="I396" t="s">
        <v>242</v>
      </c>
    </row>
    <row r="397" spans="1:9" hidden="1" x14ac:dyDescent="0.2">
      <c r="A397" t="s">
        <v>638</v>
      </c>
      <c r="B397" t="s">
        <v>639</v>
      </c>
      <c r="C397" s="1" t="s">
        <v>1690</v>
      </c>
      <c r="D397" t="s">
        <v>640</v>
      </c>
      <c r="E397" s="4" t="str">
        <f t="shared" si="6"/>
        <v>Évaluation finale</v>
      </c>
      <c r="F397" t="s">
        <v>9</v>
      </c>
      <c r="G397" t="s">
        <v>641</v>
      </c>
      <c r="H397" s="1" t="s">
        <v>1695</v>
      </c>
      <c r="I397" t="s">
        <v>642</v>
      </c>
    </row>
  </sheetData>
  <autoFilter ref="A1:I397" xr:uid="{00000000-0001-0000-0000-000000000000}">
    <filterColumn colId="7">
      <filters>
        <filter val="1"/>
      </filters>
    </filterColumn>
    <sortState xmlns:xlrd2="http://schemas.microsoft.com/office/spreadsheetml/2017/richdata2" ref="A2:I397">
      <sortCondition ref="A1:A397"/>
    </sortState>
  </autoFilter>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Roman,Normal"&amp;12&amp;A</oddHeader>
    <oddFooter>&amp;C&amp;"Times New Roman,Normal"&amp;12Page &amp;P</oddFooter>
  </headerFooter>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extraction_section_evaluation_f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Michel Lalumière</cp:lastModifiedBy>
  <cp:revision>0</cp:revision>
  <dcterms:modified xsi:type="dcterms:W3CDTF">2025-06-12T15:14:49Z</dcterms:modified>
  <dc:language>fr-CA</dc:language>
</cp:coreProperties>
</file>